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045"/>
  </bookViews>
  <sheets>
    <sheet name="с 01.05.2023" sheetId="3" r:id="rId1"/>
  </sheets>
  <calcPr calcId="124519"/>
</workbook>
</file>

<file path=xl/calcChain.xml><?xml version="1.0" encoding="utf-8"?>
<calcChain xmlns="http://schemas.openxmlformats.org/spreadsheetml/2006/main">
  <c r="E213" i="3"/>
  <c r="E65"/>
  <c r="E60"/>
  <c r="E40"/>
  <c r="E26"/>
  <c r="E28" s="1"/>
</calcChain>
</file>

<file path=xl/sharedStrings.xml><?xml version="1.0" encoding="utf-8"?>
<sst xmlns="http://schemas.openxmlformats.org/spreadsheetml/2006/main" count="585" uniqueCount="390">
  <si>
    <t xml:space="preserve">приём врачом-терапевтом </t>
  </si>
  <si>
    <t>проверка рефлексов</t>
  </si>
  <si>
    <t>тест на алкоголь</t>
  </si>
  <si>
    <t>проверка остроты зрения</t>
  </si>
  <si>
    <t>проверка реакции зрачков</t>
  </si>
  <si>
    <t xml:space="preserve"> измерение АД и пульса</t>
  </si>
  <si>
    <t>ведение журнала регистрации прохождения медицинского освидетельствования</t>
  </si>
  <si>
    <t>оформление медицинской карточки водителя</t>
  </si>
  <si>
    <t>Определение гемоглобина</t>
  </si>
  <si>
    <t>Подсчет лейкоцитов в камере</t>
  </si>
  <si>
    <t>Определение СОЭ</t>
  </si>
  <si>
    <t>Кровь (тройка-исследование)</t>
  </si>
  <si>
    <t>Подсчет эристроцитов на ФЕКе</t>
  </si>
  <si>
    <t>Подсчет тромбоцитов (визуальное исследование)</t>
  </si>
  <si>
    <t>Подсчет ретикулацитов</t>
  </si>
  <si>
    <t>Определение клеток красной волчанки (LE- клеток)</t>
  </si>
  <si>
    <t>Забор крови из пальца</t>
  </si>
  <si>
    <t>Исследование гинекологического мазка на гонококки, трихомонады, степень чистоты (из 3-х точек)</t>
  </si>
  <si>
    <t>Исследование на грибки</t>
  </si>
  <si>
    <t>Соскоб с языка</t>
  </si>
  <si>
    <t>Выдача медицинского заключения, уполномоченным врачом поликлиники</t>
  </si>
  <si>
    <t>Оформление медицинского заключения *</t>
  </si>
  <si>
    <t>Бланк</t>
  </si>
  <si>
    <t>Итого</t>
  </si>
  <si>
    <t xml:space="preserve">CN: взятие  </t>
  </si>
  <si>
    <t xml:space="preserve">Исследование </t>
  </si>
  <si>
    <t>забор крови из пальца</t>
  </si>
  <si>
    <t>забор крови из вены</t>
  </si>
  <si>
    <t>Исследование крови на RW (экспресс)</t>
  </si>
  <si>
    <t>Исследование крови на ИФА</t>
  </si>
  <si>
    <t>Терапевт</t>
  </si>
  <si>
    <t>Стоматолог</t>
  </si>
  <si>
    <t>Анализ на я/глистов</t>
  </si>
  <si>
    <t>Оформление талона</t>
  </si>
  <si>
    <t>Оформление  направлений</t>
  </si>
  <si>
    <t>Допуск к работе</t>
  </si>
  <si>
    <t xml:space="preserve">Оториноларинголог </t>
  </si>
  <si>
    <t xml:space="preserve"> - взятие</t>
  </si>
  <si>
    <t xml:space="preserve"> - исследование</t>
  </si>
  <si>
    <t>Лаборатория:</t>
  </si>
  <si>
    <t>- забор крови</t>
  </si>
  <si>
    <t>- СОЭ-Нb-Le</t>
  </si>
  <si>
    <t>сахар</t>
  </si>
  <si>
    <t>холестерин</t>
  </si>
  <si>
    <t>ЭКГ</t>
  </si>
  <si>
    <t>Оформление  документов</t>
  </si>
  <si>
    <t>Оформление талонов</t>
  </si>
  <si>
    <t>Цитология:</t>
  </si>
  <si>
    <t>Осмотр врача терапевта (ВОП). Выдача окончательного  медицинского заключения.</t>
  </si>
  <si>
    <t>Осмотр врача офтальмолога</t>
  </si>
  <si>
    <t>в т. ч.проверка цветоощущения</t>
  </si>
  <si>
    <t>в т.ч.проверка остроты зрения</t>
  </si>
  <si>
    <t xml:space="preserve">Оформление медицинского заключения* </t>
  </si>
  <si>
    <t>услуга</t>
  </si>
  <si>
    <t>ЭХО КГ</t>
  </si>
  <si>
    <t>Осмотр врача оториноларинголога</t>
  </si>
  <si>
    <t>Соскоб на чесоточного клеща</t>
  </si>
  <si>
    <t>Общий анализ мочи</t>
  </si>
  <si>
    <t xml:space="preserve">Прейскурант на оказание  платных медицинских услуг </t>
  </si>
  <si>
    <t xml:space="preserve">Итого </t>
  </si>
  <si>
    <t>УЗИ брюшной полости (комплексно)</t>
  </si>
  <si>
    <t>УЗИ почек</t>
  </si>
  <si>
    <t xml:space="preserve"> УЗИ щитовидной железы</t>
  </si>
  <si>
    <t>УЗИ молочных желез</t>
  </si>
  <si>
    <t xml:space="preserve"> УЗИ предстательной железы</t>
  </si>
  <si>
    <t>УЗИ мягких тканей</t>
  </si>
  <si>
    <t>номер позиции прейскуранта</t>
  </si>
  <si>
    <t>единица измерения</t>
  </si>
  <si>
    <t>тариф (руб.)</t>
  </si>
  <si>
    <t>Наименование позиции Прейскуранта</t>
  </si>
  <si>
    <t>наименование медицинской услуги</t>
  </si>
  <si>
    <t>прием</t>
  </si>
  <si>
    <t>1.1</t>
  </si>
  <si>
    <t>1.2</t>
  </si>
  <si>
    <t>1.3</t>
  </si>
  <si>
    <t>1.4</t>
  </si>
  <si>
    <t>1.5</t>
  </si>
  <si>
    <t>кала на яйца глистов</t>
  </si>
  <si>
    <t>соскоб на энтеробиоз</t>
  </si>
  <si>
    <t>анализ</t>
  </si>
  <si>
    <t xml:space="preserve">*Справочно:  влючено оформление медицинской карты формы 025/у, оформление паспортных данных в справке форма № 003-В/у, внесение в журнал формы № 036-В/у-10, внесение в АИС "Регистр медицинских справок", оформление статистического талона. </t>
  </si>
  <si>
    <t>Осмотр врача невролога</t>
  </si>
  <si>
    <t>шт.</t>
  </si>
  <si>
    <t>прием врача невролога</t>
  </si>
  <si>
    <t xml:space="preserve">прием врача оториноларинголога </t>
  </si>
  <si>
    <t>прием врача офтальмолоага</t>
  </si>
  <si>
    <t>прием врача терапевта</t>
  </si>
  <si>
    <t>прием врача хирурга</t>
  </si>
  <si>
    <t xml:space="preserve">прием врача гинеколога </t>
  </si>
  <si>
    <t xml:space="preserve">Осмотр врача невролога (при наличии медицинских показаний) </t>
  </si>
  <si>
    <t>всего (п.7-п.10)</t>
  </si>
  <si>
    <t>прием врача- офтальмолога</t>
  </si>
  <si>
    <t>занятие в бассейне (групповое)</t>
  </si>
  <si>
    <t>прием врачом дерматовенерологом</t>
  </si>
  <si>
    <t>Мазок на инфекцию и флору</t>
  </si>
  <si>
    <t>Обработка инструментов</t>
  </si>
  <si>
    <t>Консультация дерматовенеролога</t>
  </si>
  <si>
    <t>консультация</t>
  </si>
  <si>
    <t>оформление документов</t>
  </si>
  <si>
    <t>флюрография</t>
  </si>
  <si>
    <t>ФГС</t>
  </si>
  <si>
    <t>консультация врача профпатолога</t>
  </si>
  <si>
    <t>конс-ция</t>
  </si>
  <si>
    <r>
      <t xml:space="preserve">прием врачом профпатологом </t>
    </r>
    <r>
      <rPr>
        <sz val="10"/>
        <rFont val="Times New Roman"/>
        <family val="1"/>
        <charset val="204"/>
      </rPr>
      <t>(заполнение паспорта здоровья, медицинской книжки, заключительного акта периодического медицинского осмотра работников государственных и муниципальных образовательных учреждений )</t>
    </r>
  </si>
  <si>
    <t>1.проведение предрейсового медицинского осмотра водителей (1 день) (Аллейнова Е.Р. Врач профпатолог)</t>
  </si>
  <si>
    <t>1.6</t>
  </si>
  <si>
    <t>1.7</t>
  </si>
  <si>
    <t>1.8</t>
  </si>
  <si>
    <t>2.Исследования</t>
  </si>
  <si>
    <t>2.1</t>
  </si>
  <si>
    <t>2.2</t>
  </si>
  <si>
    <t>4.проведение медицинского освидетельствования о наличии (об отсутствии) у водителей транспортных средств (кандидатов в водители транспортных средств) медицинских показаний или медицинских ограничений к управлению транспортными средствами категории А,В,А1,В1,М.</t>
  </si>
  <si>
    <t>4.1</t>
  </si>
  <si>
    <t>4.2</t>
  </si>
  <si>
    <t>4.3</t>
  </si>
  <si>
    <t>4.4</t>
  </si>
  <si>
    <t>4.5</t>
  </si>
  <si>
    <t>5. проведение медицинского освидетельствования о наличии (об отсутствии) у водителей транспортных средств (кандидатов в водители транспортных средств) медицинских показаний или медицинских ограничений к управлению транспортными средствами категории С, Д, СУ, ДЕ, Тm, Tb и подкатегории C1, D1, C1E, D1E.</t>
  </si>
  <si>
    <t>5.1</t>
  </si>
  <si>
    <t>5.2</t>
  </si>
  <si>
    <t>5.3</t>
  </si>
  <si>
    <t>5.4</t>
  </si>
  <si>
    <t>5.5</t>
  </si>
  <si>
    <t>5.6</t>
  </si>
  <si>
    <t>6. оформление медицинской справки формы 086у  (врачебное профессионально-консультативное заключение) по личному желанию граждан (Аллейнова врач-профпатолог)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</si>
  <si>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</si>
  <si>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</si>
  <si>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</si>
  <si>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</si>
  <si>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</si>
  <si>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</si>
  <si>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</si>
  <si>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</si>
  <si>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</si>
  <si>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</si>
  <si>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</si>
  <si>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</si>
  <si>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</si>
  <si>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</si>
  <si>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</si>
  <si>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</si>
  <si>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 xml:space="preserve">7.проведение медицинского освидетельствования об отсутсвии медицинских противопоказаний к владению оружием </t>
  </si>
  <si>
    <t>7.1</t>
  </si>
  <si>
    <t>7.2</t>
  </si>
  <si>
    <t>7.3</t>
  </si>
  <si>
    <t xml:space="preserve">8. УЗИ </t>
  </si>
  <si>
    <t>8.1</t>
  </si>
  <si>
    <t>8.2</t>
  </si>
  <si>
    <t>8.3</t>
  </si>
  <si>
    <t>8.4</t>
  </si>
  <si>
    <t>8.5</t>
  </si>
  <si>
    <t>8.6</t>
  </si>
  <si>
    <t>8.7</t>
  </si>
  <si>
    <t xml:space="preserve">9. кабинет врача дерматовенеролога </t>
  </si>
  <si>
    <t>9.1</t>
  </si>
  <si>
    <t>9.2</t>
  </si>
  <si>
    <t>9.3</t>
  </si>
  <si>
    <t>9.4</t>
  </si>
  <si>
    <t>9.5</t>
  </si>
  <si>
    <r>
      <rPr>
        <b/>
        <sz val="12"/>
        <color theme="1"/>
        <rFont val="Times New Roman"/>
        <family val="1"/>
        <charset val="204"/>
      </rPr>
      <t xml:space="preserve">10.кабинет врача профпатолога </t>
    </r>
    <r>
      <rPr>
        <sz val="12"/>
        <color theme="1"/>
        <rFont val="Times New Roman"/>
        <family val="1"/>
        <charset val="204"/>
      </rPr>
      <t xml:space="preserve"> </t>
    </r>
  </si>
  <si>
    <t>11.ФГС</t>
  </si>
  <si>
    <t>10.1</t>
  </si>
  <si>
    <t>10.2</t>
  </si>
  <si>
    <t>10.3</t>
  </si>
  <si>
    <t>11.1</t>
  </si>
  <si>
    <r>
      <t>24.справки для оформления на работу(</t>
    </r>
    <r>
      <rPr>
        <b/>
        <sz val="10"/>
        <color theme="1"/>
        <rFont val="Times New Roman"/>
        <family val="1"/>
        <charset val="204"/>
      </rPr>
      <t>периодический и предварительный медицинский осмотр осмотр вредников приказ Министерства здравоохранения РФ от 28.01.2021 №29н)</t>
    </r>
  </si>
  <si>
    <t>Исследование полей зрения</t>
  </si>
  <si>
    <t>Оториноларинголог</t>
  </si>
  <si>
    <t>Аудиометрия</t>
  </si>
  <si>
    <t>Вибрационная чувствительность</t>
  </si>
  <si>
    <t>Динамометрия</t>
  </si>
  <si>
    <t>Мазок на флору (из трех точек). Исследование</t>
  </si>
  <si>
    <t>Забор крови из вены</t>
  </si>
  <si>
    <t>Анализ мочи на КП (свинец)</t>
  </si>
  <si>
    <t>Глюкоза крови</t>
  </si>
  <si>
    <t>Холестирин крови</t>
  </si>
  <si>
    <t>Оформление направлений на анализы</t>
  </si>
  <si>
    <t>Выписка из амбулаторной карты</t>
  </si>
  <si>
    <t>Справка в бассейн, д/о</t>
  </si>
  <si>
    <t>ЭКГ в двух прекциях</t>
  </si>
  <si>
    <t>Спирометрия</t>
  </si>
  <si>
    <t>УЗИ брюшной полости</t>
  </si>
  <si>
    <t>Профилактические прививки</t>
  </si>
  <si>
    <t xml:space="preserve">Тонометрия - измерение гл. давления </t>
  </si>
  <si>
    <t>Проверка цветоощущения</t>
  </si>
  <si>
    <t xml:space="preserve">Исследование глазного дна </t>
  </si>
  <si>
    <t xml:space="preserve">Исследование вестибулярного аппарата </t>
  </si>
  <si>
    <t xml:space="preserve">Острота зрения </t>
  </si>
  <si>
    <t>прием врача-терапевта (с оформлением заключения)</t>
  </si>
  <si>
    <t>прием врача профпатолога</t>
  </si>
  <si>
    <t>прием врача офтальмолога</t>
  </si>
  <si>
    <t xml:space="preserve">прием врача невропатолога </t>
  </si>
  <si>
    <t>прием врача онколога</t>
  </si>
  <si>
    <t>прием врача уролога</t>
  </si>
  <si>
    <t>прием врача дерматовенеролога</t>
  </si>
  <si>
    <t xml:space="preserve">Забор мазка на цитология </t>
  </si>
  <si>
    <t>Исследование мазка на цитологию</t>
  </si>
  <si>
    <t xml:space="preserve">Лаборатория: забор крови (из пальца) </t>
  </si>
  <si>
    <t xml:space="preserve">Подсчет лейкоцитарной формулы </t>
  </si>
  <si>
    <t xml:space="preserve">Подсчет лейкоцитов </t>
  </si>
  <si>
    <t xml:space="preserve">Подсчет ретикулацитов </t>
  </si>
  <si>
    <t xml:space="preserve">Подсчет тромбоцитов </t>
  </si>
  <si>
    <t xml:space="preserve">Определение СОЭ, Гемоглобина + L </t>
  </si>
  <si>
    <t xml:space="preserve">Подсчет эритроцитов </t>
  </si>
  <si>
    <t>Оформление медицинской документации</t>
  </si>
  <si>
    <t xml:space="preserve">Подсчет эритроцитов с базофильной зернистостью </t>
  </si>
  <si>
    <t xml:space="preserve">Определение АЛАТ </t>
  </si>
  <si>
    <t xml:space="preserve">Общий билирубин </t>
  </si>
  <si>
    <t xml:space="preserve">Анализ мочи </t>
  </si>
  <si>
    <t>Кал наяйца глистов</t>
  </si>
  <si>
    <t xml:space="preserve">ФВД </t>
  </si>
  <si>
    <t xml:space="preserve">УЗИ малого таза </t>
  </si>
  <si>
    <t xml:space="preserve">Маммография </t>
  </si>
  <si>
    <t>350-00</t>
  </si>
  <si>
    <t>Подсчет эритроцитов с базофильной зернистостью</t>
  </si>
  <si>
    <t>Система гемостаза. Время свертываемости по Сухореву</t>
  </si>
  <si>
    <t>Определение количества, прозрачности, цвета, наличия осадка</t>
  </si>
  <si>
    <t>Определение реакции мочи</t>
  </si>
  <si>
    <t xml:space="preserve">Определение удельного веса </t>
  </si>
  <si>
    <t>Ориентировочным методом</t>
  </si>
  <si>
    <t>Исследование мочи по Нечипоренко</t>
  </si>
  <si>
    <t>Определение белка:</t>
  </si>
  <si>
    <t>Качественная проба</t>
  </si>
  <si>
    <t>Количественная проба</t>
  </si>
  <si>
    <t>Определение ацетоновых тел (кетоновых)</t>
  </si>
  <si>
    <t>Определение сахара</t>
  </si>
  <si>
    <t>Сок простаты</t>
  </si>
  <si>
    <t>Определение определение трансаминазы ферментативным методом АЛТ</t>
  </si>
  <si>
    <t>Определение холестерина общего</t>
  </si>
  <si>
    <t>Определение  серомукоидов</t>
  </si>
  <si>
    <t>Определение протромбинового времени</t>
  </si>
  <si>
    <t>Определение фибриногена суховоздушным методом</t>
  </si>
  <si>
    <t>Определение белка сыворотки (количественное)</t>
  </si>
  <si>
    <t>Определение кальция комплексонометрическим методом</t>
  </si>
  <si>
    <t xml:space="preserve">Определение мочевины </t>
  </si>
  <si>
    <t>Определение С-реактивного белка (качественное)</t>
  </si>
  <si>
    <t>Определение С-реактивного белка (количественное)</t>
  </si>
  <si>
    <t>Определение билирубина по Ендрашеку, общего</t>
  </si>
  <si>
    <t>Определение билирубина по Ендрашеку, прямого</t>
  </si>
  <si>
    <t>Определение тимоловой пробы</t>
  </si>
  <si>
    <t>Определение Альфа-амилаза</t>
  </si>
  <si>
    <t xml:space="preserve">Определение гаммаглутаматтранспептидазы </t>
  </si>
  <si>
    <t>Определение наличия ревматоидного фактора</t>
  </si>
  <si>
    <t>Определение железа</t>
  </si>
  <si>
    <t>АСТ, ферметативным методом</t>
  </si>
  <si>
    <t>Щелочная фосфотаза, кинетический метод</t>
  </si>
  <si>
    <t>Холестерин липопротеидов низкой плотности</t>
  </si>
  <si>
    <t>Триглицериды</t>
  </si>
  <si>
    <t>МНО</t>
  </si>
  <si>
    <t>Тимоловая проба</t>
  </si>
  <si>
    <t>Общий анализ крови (в т.ч.взятие)</t>
  </si>
  <si>
    <t>28.Биохимические анализы</t>
  </si>
  <si>
    <t>определение глюкозы электрохимическим методом</t>
  </si>
  <si>
    <t>3.1</t>
  </si>
  <si>
    <t>3.Занятие в бассейне</t>
  </si>
  <si>
    <t>25. лабораторные исследования крови</t>
  </si>
  <si>
    <t>26. лабораторные исследования мочи</t>
  </si>
  <si>
    <t>27.лабораторные исследования</t>
  </si>
  <si>
    <t xml:space="preserve">10.кабинет врача профпатолога  </t>
  </si>
  <si>
    <t>11.Флюрография</t>
  </si>
  <si>
    <t>Рефрактометрия</t>
  </si>
  <si>
    <t>12.справки для оформления на работу(периодический и предварительный медицинский осмотр осмотр вредников приказ Министерства здравоохранения РФ от 28.01.2021 №29н)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</si>
  <si>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</si>
  <si>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</si>
  <si>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</si>
  <si>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</si>
  <si>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</si>
  <si>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</si>
  <si>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</si>
  <si>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</si>
  <si>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</si>
  <si>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</si>
  <si>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</si>
  <si>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</si>
  <si>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</si>
  <si>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</si>
  <si>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</si>
  <si>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</si>
  <si>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</si>
  <si>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</si>
  <si>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</si>
  <si>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</si>
  <si>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</si>
  <si>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</si>
  <si>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</si>
  <si>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</si>
  <si>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</si>
  <si>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</si>
  <si>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</si>
  <si>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</si>
  <si>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</si>
  <si>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</si>
  <si>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</si>
  <si>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</si>
  <si>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</si>
  <si>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</si>
  <si>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</si>
  <si>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</si>
  <si>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</si>
  <si>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</si>
  <si>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</si>
  <si>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</si>
  <si>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</si>
  <si>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</si>
  <si>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12.43</t>
  </si>
  <si>
    <t>12.44</t>
  </si>
  <si>
    <t>12.45</t>
  </si>
  <si>
    <t>12.46</t>
  </si>
  <si>
    <t>12.47</t>
  </si>
  <si>
    <t>12.48</t>
  </si>
  <si>
    <t>12.49</t>
  </si>
  <si>
    <t>12.50</t>
  </si>
  <si>
    <t>12.51</t>
  </si>
  <si>
    <t>12.52</t>
  </si>
  <si>
    <t>12.53</t>
  </si>
  <si>
    <t>12.54</t>
  </si>
  <si>
    <t>12.55</t>
  </si>
  <si>
    <t>13. лабораторные исследования крови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</si>
  <si>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</si>
  <si>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</si>
  <si>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</si>
  <si>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</si>
  <si>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</si>
  <si>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</si>
  <si>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</si>
  <si>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</si>
  <si>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</si>
  <si>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</si>
  <si>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</si>
  <si>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</si>
  <si>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14. лабораторные исследования мочи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</si>
  <si>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</si>
  <si>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</si>
  <si>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</si>
  <si>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</si>
  <si>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</si>
  <si>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</si>
  <si>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</si>
  <si>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</si>
  <si>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</si>
  <si>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</si>
  <si>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15.лабораторные исследования</t>
  </si>
  <si>
    <t>15.1</t>
  </si>
  <si>
    <t>15.2</t>
  </si>
  <si>
    <t>15.3</t>
  </si>
  <si>
    <t>15.4</t>
  </si>
  <si>
    <t>15.5</t>
  </si>
  <si>
    <t>15.6</t>
  </si>
  <si>
    <t>16.Биохимические анализы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</si>
  <si>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</si>
  <si>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</si>
  <si>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</si>
  <si>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</si>
  <si>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</si>
  <si>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</si>
  <si>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</si>
  <si>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</si>
  <si>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</si>
  <si>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</si>
  <si>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</si>
  <si>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</si>
  <si>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</si>
  <si>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</si>
  <si>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</si>
  <si>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</si>
  <si>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</si>
  <si>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</si>
  <si>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</si>
  <si>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</si>
  <si>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</si>
  <si>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</si>
  <si>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</si>
  <si>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</si>
  <si>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17.Оформление санитарных книжек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</si>
  <si>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</si>
  <si>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</si>
  <si>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</si>
  <si>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</si>
  <si>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</si>
  <si>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</si>
  <si>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</si>
  <si>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</si>
  <si>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</si>
  <si>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</si>
  <si>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</si>
  <si>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</si>
  <si>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</si>
  <si>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</si>
  <si>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Осмотр дерматовенерологом</t>
  </si>
  <si>
    <t xml:space="preserve">1.проведение предрейсового медицинского осмотра водителей (месяц) </t>
  </si>
</sst>
</file>

<file path=xl/styles.xml><?xml version="1.0" encoding="utf-8"?>
<styleSheet xmlns="http://schemas.openxmlformats.org/spreadsheetml/2006/main">
  <fonts count="16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Angsana New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</cellStyleXfs>
  <cellXfs count="1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/>
    </xf>
    <xf numFmtId="2" fontId="7" fillId="0" borderId="2" xfId="0" applyNumberFormat="1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7" fillId="0" borderId="2" xfId="1" applyFont="1" applyFill="1" applyBorder="1" applyAlignment="1">
      <alignment horizontal="left"/>
    </xf>
    <xf numFmtId="0" fontId="7" fillId="0" borderId="2" xfId="1" applyFont="1" applyBorder="1" applyAlignment="1">
      <alignment horizontal="left" wrapText="1"/>
    </xf>
    <xf numFmtId="2" fontId="7" fillId="0" borderId="2" xfId="1" applyNumberFormat="1" applyFont="1" applyBorder="1" applyAlignment="1">
      <alignment horizontal="center"/>
    </xf>
    <xf numFmtId="2" fontId="7" fillId="0" borderId="2" xfId="1" applyNumberFormat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 wrapText="1"/>
    </xf>
    <xf numFmtId="0" fontId="9" fillId="0" borderId="10" xfId="0" applyFont="1" applyBorder="1" applyAlignment="1">
      <alignment horizontal="left" vertical="justify"/>
    </xf>
    <xf numFmtId="0" fontId="9" fillId="0" borderId="2" xfId="0" applyFont="1" applyFill="1" applyBorder="1" applyAlignment="1"/>
    <xf numFmtId="49" fontId="0" fillId="0" borderId="2" xfId="0" applyNumberForma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12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top"/>
    </xf>
    <xf numFmtId="0" fontId="0" fillId="0" borderId="2" xfId="0" applyBorder="1"/>
    <xf numFmtId="0" fontId="4" fillId="0" borderId="9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0" fillId="0" borderId="0" xfId="0"/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2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5" xfId="0" applyFont="1" applyBorder="1" applyAlignment="1"/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2" fontId="7" fillId="0" borderId="2" xfId="0" applyNumberFormat="1" applyFont="1" applyFill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wrapText="1"/>
    </xf>
    <xf numFmtId="2" fontId="4" fillId="0" borderId="5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0" fontId="4" fillId="0" borderId="14" xfId="0" applyFont="1" applyBorder="1" applyAlignment="1"/>
    <xf numFmtId="0" fontId="4" fillId="0" borderId="6" xfId="0" applyFont="1" applyBorder="1" applyAlignment="1"/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15"/>
  <sheetViews>
    <sheetView tabSelected="1" topLeftCell="A120" workbookViewId="0">
      <selection activeCell="J128" sqref="J128"/>
    </sheetView>
  </sheetViews>
  <sheetFormatPr defaultRowHeight="12.75"/>
  <cols>
    <col min="2" max="2" width="0.140625" customWidth="1"/>
    <col min="3" max="3" width="34.42578125" customWidth="1"/>
    <col min="4" max="4" width="14.28515625" customWidth="1"/>
    <col min="5" max="5" width="16.140625" customWidth="1"/>
  </cols>
  <sheetData>
    <row r="2" spans="1:5" ht="18.75">
      <c r="A2" s="90" t="s">
        <v>58</v>
      </c>
      <c r="B2" s="90"/>
      <c r="C2" s="90"/>
      <c r="D2" s="90"/>
      <c r="E2" s="90"/>
    </row>
    <row r="3" spans="1:5" ht="75.75" customHeight="1">
      <c r="A3" s="1" t="s">
        <v>66</v>
      </c>
      <c r="B3" s="2" t="s">
        <v>69</v>
      </c>
      <c r="C3" s="1" t="s">
        <v>70</v>
      </c>
      <c r="D3" s="1" t="s">
        <v>67</v>
      </c>
      <c r="E3" s="1" t="s">
        <v>68</v>
      </c>
    </row>
    <row r="4" spans="1:5" ht="45.75" customHeight="1">
      <c r="A4" s="97" t="s">
        <v>389</v>
      </c>
      <c r="B4" s="98"/>
      <c r="C4" s="98"/>
      <c r="D4" s="98"/>
      <c r="E4" s="99"/>
    </row>
    <row r="5" spans="1:5" ht="15.75">
      <c r="A5" s="25" t="s">
        <v>72</v>
      </c>
      <c r="B5" s="57" t="s">
        <v>104</v>
      </c>
      <c r="C5" s="24" t="s">
        <v>0</v>
      </c>
      <c r="D5" s="27" t="s">
        <v>71</v>
      </c>
      <c r="E5" s="28">
        <v>405</v>
      </c>
    </row>
    <row r="6" spans="1:5" ht="15.75">
      <c r="A6" s="25" t="s">
        <v>73</v>
      </c>
      <c r="B6" s="57"/>
      <c r="C6" s="24" t="s">
        <v>1</v>
      </c>
      <c r="D6" s="27" t="s">
        <v>53</v>
      </c>
      <c r="E6" s="29">
        <v>135</v>
      </c>
    </row>
    <row r="7" spans="1:5" ht="15.75">
      <c r="A7" s="25" t="s">
        <v>74</v>
      </c>
      <c r="B7" s="57"/>
      <c r="C7" s="24" t="s">
        <v>2</v>
      </c>
      <c r="D7" s="27" t="s">
        <v>53</v>
      </c>
      <c r="E7" s="29">
        <v>135</v>
      </c>
    </row>
    <row r="8" spans="1:5" ht="15.75">
      <c r="A8" s="25" t="s">
        <v>75</v>
      </c>
      <c r="B8" s="57"/>
      <c r="C8" s="24" t="s">
        <v>3</v>
      </c>
      <c r="D8" s="27" t="s">
        <v>53</v>
      </c>
      <c r="E8" s="29">
        <v>135</v>
      </c>
    </row>
    <row r="9" spans="1:5" ht="15.75">
      <c r="A9" s="25" t="s">
        <v>76</v>
      </c>
      <c r="B9" s="57"/>
      <c r="C9" s="24" t="s">
        <v>4</v>
      </c>
      <c r="D9" s="27" t="s">
        <v>53</v>
      </c>
      <c r="E9" s="29">
        <v>135</v>
      </c>
    </row>
    <row r="10" spans="1:5" ht="15.75">
      <c r="A10" s="25" t="s">
        <v>105</v>
      </c>
      <c r="B10" s="57"/>
      <c r="C10" s="24" t="s">
        <v>5</v>
      </c>
      <c r="D10" s="27" t="s">
        <v>53</v>
      </c>
      <c r="E10" s="29">
        <v>135</v>
      </c>
    </row>
    <row r="11" spans="1:5" ht="50.25" customHeight="1">
      <c r="A11" s="25" t="s">
        <v>106</v>
      </c>
      <c r="B11" s="57"/>
      <c r="C11" s="15" t="s">
        <v>6</v>
      </c>
      <c r="D11" s="27" t="s">
        <v>53</v>
      </c>
      <c r="E11" s="29">
        <v>135</v>
      </c>
    </row>
    <row r="12" spans="1:5" ht="35.25" customHeight="1">
      <c r="A12" s="25" t="s">
        <v>107</v>
      </c>
      <c r="B12" s="57"/>
      <c r="C12" s="15" t="s">
        <v>7</v>
      </c>
      <c r="D12" s="27" t="s">
        <v>53</v>
      </c>
      <c r="E12" s="29">
        <v>135</v>
      </c>
    </row>
    <row r="13" spans="1:5" ht="15.75">
      <c r="A13" s="100" t="s">
        <v>108</v>
      </c>
      <c r="B13" s="62"/>
      <c r="C13" s="62"/>
      <c r="D13" s="62"/>
      <c r="E13" s="63"/>
    </row>
    <row r="14" spans="1:5" ht="21.75" customHeight="1">
      <c r="A14" s="25" t="s">
        <v>109</v>
      </c>
      <c r="B14" s="91" t="s">
        <v>108</v>
      </c>
      <c r="C14" s="24" t="s">
        <v>77</v>
      </c>
      <c r="D14" s="26" t="s">
        <v>79</v>
      </c>
      <c r="E14" s="29">
        <v>110</v>
      </c>
    </row>
    <row r="15" spans="1:5" ht="21.75" customHeight="1">
      <c r="A15" s="25" t="s">
        <v>110</v>
      </c>
      <c r="B15" s="92"/>
      <c r="C15" s="24" t="s">
        <v>78</v>
      </c>
      <c r="D15" s="26" t="s">
        <v>79</v>
      </c>
      <c r="E15" s="29">
        <v>110</v>
      </c>
    </row>
    <row r="16" spans="1:5" ht="15.75">
      <c r="A16" s="100" t="s">
        <v>254</v>
      </c>
      <c r="B16" s="62"/>
      <c r="C16" s="62"/>
      <c r="D16" s="62"/>
      <c r="E16" s="63"/>
    </row>
    <row r="17" spans="1:5" ht="28.5" customHeight="1">
      <c r="A17" s="25" t="s">
        <v>253</v>
      </c>
      <c r="B17" s="55" t="s">
        <v>254</v>
      </c>
      <c r="C17" s="24" t="s">
        <v>92</v>
      </c>
      <c r="D17" s="26" t="s">
        <v>53</v>
      </c>
      <c r="E17" s="29">
        <v>350</v>
      </c>
    </row>
    <row r="18" spans="1:5" ht="80.25" customHeight="1">
      <c r="A18" s="101" t="s">
        <v>111</v>
      </c>
      <c r="B18" s="102"/>
      <c r="C18" s="102"/>
      <c r="D18" s="102"/>
      <c r="E18" s="103"/>
    </row>
    <row r="19" spans="1:5">
      <c r="A19" s="96" t="s">
        <v>112</v>
      </c>
      <c r="B19" s="66" t="s">
        <v>111</v>
      </c>
      <c r="C19" s="88" t="s">
        <v>48</v>
      </c>
      <c r="D19" s="64" t="s">
        <v>53</v>
      </c>
      <c r="E19" s="86">
        <v>150</v>
      </c>
    </row>
    <row r="20" spans="1:5" ht="42.75" customHeight="1">
      <c r="A20" s="84"/>
      <c r="B20" s="94"/>
      <c r="C20" s="93"/>
      <c r="D20" s="65"/>
      <c r="E20" s="87"/>
    </row>
    <row r="21" spans="1:5" ht="30.75" customHeight="1">
      <c r="A21" s="84" t="s">
        <v>113</v>
      </c>
      <c r="B21" s="94"/>
      <c r="C21" s="54" t="s">
        <v>49</v>
      </c>
      <c r="D21" s="64" t="s">
        <v>53</v>
      </c>
      <c r="E21" s="86">
        <v>210</v>
      </c>
    </row>
    <row r="22" spans="1:5" ht="26.25" customHeight="1">
      <c r="A22" s="84"/>
      <c r="B22" s="94"/>
      <c r="C22" s="54" t="s">
        <v>50</v>
      </c>
      <c r="D22" s="65"/>
      <c r="E22" s="86"/>
    </row>
    <row r="23" spans="1:5" ht="25.5" customHeight="1">
      <c r="A23" s="84"/>
      <c r="B23" s="94"/>
      <c r="C23" s="54" t="s">
        <v>51</v>
      </c>
      <c r="D23" s="85"/>
      <c r="E23" s="86"/>
    </row>
    <row r="24" spans="1:5" ht="47.25" customHeight="1">
      <c r="A24" s="51" t="s">
        <v>114</v>
      </c>
      <c r="B24" s="94"/>
      <c r="C24" s="54" t="s">
        <v>52</v>
      </c>
      <c r="D24" s="43" t="s">
        <v>53</v>
      </c>
      <c r="E24" s="53">
        <v>220</v>
      </c>
    </row>
    <row r="25" spans="1:5" ht="15.75">
      <c r="A25" s="51" t="s">
        <v>115</v>
      </c>
      <c r="B25" s="94"/>
      <c r="C25" s="54" t="s">
        <v>22</v>
      </c>
      <c r="D25" s="49" t="s">
        <v>53</v>
      </c>
      <c r="E25" s="53">
        <v>30</v>
      </c>
    </row>
    <row r="26" spans="1:5" ht="15.75">
      <c r="A26" s="7"/>
      <c r="B26" s="94"/>
      <c r="C26" s="8" t="s">
        <v>90</v>
      </c>
      <c r="D26" s="50"/>
      <c r="E26" s="6">
        <f>SUM(E19:E25)</f>
        <v>610</v>
      </c>
    </row>
    <row r="27" spans="1:5" ht="48.75" customHeight="1">
      <c r="A27" s="51" t="s">
        <v>116</v>
      </c>
      <c r="B27" s="95"/>
      <c r="C27" s="54" t="s">
        <v>89</v>
      </c>
      <c r="D27" s="49" t="s">
        <v>53</v>
      </c>
      <c r="E27" s="53">
        <v>150</v>
      </c>
    </row>
    <row r="28" spans="1:5" ht="21" customHeight="1">
      <c r="A28" s="7"/>
      <c r="B28" s="38"/>
      <c r="C28" s="8" t="s">
        <v>23</v>
      </c>
      <c r="D28" s="9"/>
      <c r="E28" s="6">
        <f>E26+E27</f>
        <v>760</v>
      </c>
    </row>
    <row r="29" spans="1:5" ht="47.25" customHeight="1">
      <c r="A29" s="69" t="s">
        <v>80</v>
      </c>
      <c r="B29" s="70"/>
      <c r="C29" s="70"/>
      <c r="D29" s="70"/>
      <c r="E29" s="71"/>
    </row>
    <row r="30" spans="1:5" ht="100.5" customHeight="1">
      <c r="A30" s="78" t="s">
        <v>117</v>
      </c>
      <c r="B30" s="79"/>
      <c r="C30" s="79"/>
      <c r="D30" s="79"/>
      <c r="E30" s="80"/>
    </row>
    <row r="31" spans="1:5">
      <c r="A31" s="84" t="s">
        <v>118</v>
      </c>
      <c r="B31" s="66" t="s">
        <v>117</v>
      </c>
      <c r="C31" s="88" t="s">
        <v>48</v>
      </c>
      <c r="D31" s="64" t="s">
        <v>53</v>
      </c>
      <c r="E31" s="86">
        <v>150</v>
      </c>
    </row>
    <row r="32" spans="1:5" ht="45" customHeight="1">
      <c r="A32" s="84"/>
      <c r="B32" s="67"/>
      <c r="C32" s="89"/>
      <c r="D32" s="65"/>
      <c r="E32" s="87"/>
    </row>
    <row r="33" spans="1:5" ht="20.25" customHeight="1">
      <c r="A33" s="84" t="s">
        <v>119</v>
      </c>
      <c r="B33" s="67"/>
      <c r="C33" s="54" t="s">
        <v>49</v>
      </c>
      <c r="D33" s="64" t="s">
        <v>53</v>
      </c>
      <c r="E33" s="86">
        <v>210</v>
      </c>
    </row>
    <row r="34" spans="1:5" ht="27.75" customHeight="1">
      <c r="A34" s="84"/>
      <c r="B34" s="67"/>
      <c r="C34" s="54" t="s">
        <v>50</v>
      </c>
      <c r="D34" s="85"/>
      <c r="E34" s="87"/>
    </row>
    <row r="35" spans="1:5" ht="28.5" customHeight="1">
      <c r="A35" s="84"/>
      <c r="B35" s="67"/>
      <c r="C35" s="54" t="s">
        <v>51</v>
      </c>
      <c r="D35" s="85"/>
      <c r="E35" s="87"/>
    </row>
    <row r="36" spans="1:5" ht="36.75" customHeight="1">
      <c r="A36" s="51" t="s">
        <v>120</v>
      </c>
      <c r="B36" s="67"/>
      <c r="C36" s="54" t="s">
        <v>55</v>
      </c>
      <c r="D36" s="39" t="s">
        <v>53</v>
      </c>
      <c r="E36" s="10">
        <v>110</v>
      </c>
    </row>
    <row r="37" spans="1:5" ht="30.75" customHeight="1">
      <c r="A37" s="51" t="s">
        <v>121</v>
      </c>
      <c r="B37" s="67"/>
      <c r="C37" s="54" t="s">
        <v>81</v>
      </c>
      <c r="D37" s="39" t="s">
        <v>53</v>
      </c>
      <c r="E37" s="10">
        <v>150</v>
      </c>
    </row>
    <row r="38" spans="1:5" ht="35.25" customHeight="1">
      <c r="A38" s="51" t="s">
        <v>122</v>
      </c>
      <c r="B38" s="67"/>
      <c r="C38" s="54" t="s">
        <v>52</v>
      </c>
      <c r="D38" s="39" t="s">
        <v>53</v>
      </c>
      <c r="E38" s="11">
        <v>220</v>
      </c>
    </row>
    <row r="39" spans="1:5" ht="18.75">
      <c r="A39" s="51" t="s">
        <v>123</v>
      </c>
      <c r="B39" s="68"/>
      <c r="C39" s="54" t="s">
        <v>22</v>
      </c>
      <c r="D39" s="50" t="s">
        <v>82</v>
      </c>
      <c r="E39" s="10">
        <v>30</v>
      </c>
    </row>
    <row r="40" spans="1:5" ht="15.75">
      <c r="A40" s="52"/>
      <c r="B40" s="40"/>
      <c r="C40" s="8" t="s">
        <v>59</v>
      </c>
      <c r="D40" s="50"/>
      <c r="E40" s="6">
        <f>SUM(E31:E39)</f>
        <v>870</v>
      </c>
    </row>
    <row r="41" spans="1:5" ht="51.75" customHeight="1">
      <c r="A41" s="69" t="s">
        <v>80</v>
      </c>
      <c r="B41" s="70"/>
      <c r="C41" s="70"/>
      <c r="D41" s="70"/>
      <c r="E41" s="71"/>
    </row>
    <row r="42" spans="1:5" ht="66" customHeight="1">
      <c r="A42" s="78" t="s">
        <v>124</v>
      </c>
      <c r="B42" s="79"/>
      <c r="C42" s="79"/>
      <c r="D42" s="79"/>
      <c r="E42" s="80"/>
    </row>
    <row r="43" spans="1:5" ht="25.5" customHeight="1">
      <c r="A43" s="51" t="s">
        <v>125</v>
      </c>
      <c r="B43" s="66" t="s">
        <v>124</v>
      </c>
      <c r="C43" s="54" t="s">
        <v>83</v>
      </c>
      <c r="D43" s="41" t="s">
        <v>71</v>
      </c>
      <c r="E43" s="12">
        <v>110</v>
      </c>
    </row>
    <row r="44" spans="1:5" ht="25.5" customHeight="1">
      <c r="A44" s="51" t="s">
        <v>126</v>
      </c>
      <c r="B44" s="67"/>
      <c r="C44" s="54" t="s">
        <v>85</v>
      </c>
      <c r="D44" s="41" t="s">
        <v>71</v>
      </c>
      <c r="E44" s="12">
        <v>110</v>
      </c>
    </row>
    <row r="45" spans="1:5" ht="31.5" customHeight="1">
      <c r="A45" s="51" t="s">
        <v>127</v>
      </c>
      <c r="B45" s="67"/>
      <c r="C45" s="54" t="s">
        <v>84</v>
      </c>
      <c r="D45" s="41" t="s">
        <v>71</v>
      </c>
      <c r="E45" s="12">
        <v>110</v>
      </c>
    </row>
    <row r="46" spans="1:5" ht="24.75" customHeight="1">
      <c r="A46" s="51" t="s">
        <v>128</v>
      </c>
      <c r="B46" s="67"/>
      <c r="C46" s="54" t="s">
        <v>86</v>
      </c>
      <c r="D46" s="41" t="s">
        <v>71</v>
      </c>
      <c r="E46" s="12">
        <v>150</v>
      </c>
    </row>
    <row r="47" spans="1:5" ht="23.25" customHeight="1">
      <c r="A47" s="51" t="s">
        <v>129</v>
      </c>
      <c r="B47" s="67"/>
      <c r="C47" s="54" t="s">
        <v>87</v>
      </c>
      <c r="D47" s="41" t="s">
        <v>71</v>
      </c>
      <c r="E47" s="12">
        <v>110</v>
      </c>
    </row>
    <row r="48" spans="1:5" ht="28.5" customHeight="1">
      <c r="A48" s="51" t="s">
        <v>130</v>
      </c>
      <c r="B48" s="67"/>
      <c r="C48" s="54" t="s">
        <v>88</v>
      </c>
      <c r="D48" s="41" t="s">
        <v>71</v>
      </c>
      <c r="E48" s="12">
        <v>110</v>
      </c>
    </row>
    <row r="49" spans="1:5" ht="21.75" customHeight="1">
      <c r="A49" s="51" t="s">
        <v>131</v>
      </c>
      <c r="B49" s="67"/>
      <c r="C49" s="54" t="s">
        <v>47</v>
      </c>
      <c r="D49" s="41"/>
      <c r="E49" s="41"/>
    </row>
    <row r="50" spans="1:5" ht="17.25" customHeight="1">
      <c r="A50" s="51" t="s">
        <v>132</v>
      </c>
      <c r="B50" s="67"/>
      <c r="C50" s="54" t="s">
        <v>37</v>
      </c>
      <c r="D50" s="41" t="s">
        <v>53</v>
      </c>
      <c r="E50" s="12">
        <v>70</v>
      </c>
    </row>
    <row r="51" spans="1:5" ht="33" customHeight="1">
      <c r="A51" s="51" t="s">
        <v>133</v>
      </c>
      <c r="B51" s="67"/>
      <c r="C51" s="54" t="s">
        <v>38</v>
      </c>
      <c r="D51" s="41" t="s">
        <v>79</v>
      </c>
      <c r="E51" s="12">
        <v>90</v>
      </c>
    </row>
    <row r="52" spans="1:5" ht="21" customHeight="1">
      <c r="A52" s="51"/>
      <c r="B52" s="67"/>
      <c r="C52" s="54" t="s">
        <v>39</v>
      </c>
      <c r="D52" s="41"/>
      <c r="E52" s="5"/>
    </row>
    <row r="53" spans="1:5" ht="18.75" customHeight="1">
      <c r="A53" s="51" t="s">
        <v>134</v>
      </c>
      <c r="B53" s="67"/>
      <c r="C53" s="54" t="s">
        <v>40</v>
      </c>
      <c r="D53" s="41" t="s">
        <v>53</v>
      </c>
      <c r="E53" s="12">
        <v>100</v>
      </c>
    </row>
    <row r="54" spans="1:5" ht="23.25" customHeight="1">
      <c r="A54" s="51" t="s">
        <v>135</v>
      </c>
      <c r="B54" s="67"/>
      <c r="C54" s="54" t="s">
        <v>41</v>
      </c>
      <c r="D54" s="41" t="s">
        <v>79</v>
      </c>
      <c r="E54" s="12">
        <v>100</v>
      </c>
    </row>
    <row r="55" spans="1:5" ht="23.25" customHeight="1">
      <c r="A55" s="51" t="s">
        <v>136</v>
      </c>
      <c r="B55" s="67"/>
      <c r="C55" s="54" t="s">
        <v>42</v>
      </c>
      <c r="D55" s="41" t="s">
        <v>79</v>
      </c>
      <c r="E55" s="12">
        <v>100</v>
      </c>
    </row>
    <row r="56" spans="1:5" ht="19.5" customHeight="1">
      <c r="A56" s="51" t="s">
        <v>137</v>
      </c>
      <c r="B56" s="67"/>
      <c r="C56" s="54" t="s">
        <v>43</v>
      </c>
      <c r="D56" s="41" t="s">
        <v>79</v>
      </c>
      <c r="E56" s="12">
        <v>100</v>
      </c>
    </row>
    <row r="57" spans="1:5" ht="24.75" customHeight="1">
      <c r="A57" s="51" t="s">
        <v>138</v>
      </c>
      <c r="B57" s="67"/>
      <c r="C57" s="54" t="s">
        <v>44</v>
      </c>
      <c r="D57" s="41" t="s">
        <v>53</v>
      </c>
      <c r="E57" s="12">
        <v>100</v>
      </c>
    </row>
    <row r="58" spans="1:5" ht="29.25" customHeight="1">
      <c r="A58" s="51" t="s">
        <v>139</v>
      </c>
      <c r="B58" s="67"/>
      <c r="C58" s="54" t="s">
        <v>45</v>
      </c>
      <c r="D58" s="41" t="s">
        <v>53</v>
      </c>
      <c r="E58" s="12">
        <v>100</v>
      </c>
    </row>
    <row r="59" spans="1:5" ht="31.5" customHeight="1">
      <c r="A59" s="51" t="s">
        <v>140</v>
      </c>
      <c r="B59" s="67"/>
      <c r="C59" s="54" t="s">
        <v>46</v>
      </c>
      <c r="D59" s="41" t="s">
        <v>53</v>
      </c>
      <c r="E59" s="12">
        <v>50</v>
      </c>
    </row>
    <row r="60" spans="1:5" ht="20.25" customHeight="1">
      <c r="A60" s="51"/>
      <c r="B60" s="68"/>
      <c r="C60" s="8" t="s">
        <v>23</v>
      </c>
      <c r="D60" s="41"/>
      <c r="E60" s="5">
        <f>SUM(E43:E59)</f>
        <v>1510</v>
      </c>
    </row>
    <row r="61" spans="1:5" ht="46.5" customHeight="1">
      <c r="A61" s="58" t="s">
        <v>141</v>
      </c>
      <c r="B61" s="81"/>
      <c r="C61" s="81"/>
      <c r="D61" s="81"/>
      <c r="E61" s="82"/>
    </row>
    <row r="62" spans="1:5" ht="32.25" customHeight="1">
      <c r="A62" s="34" t="s">
        <v>142</v>
      </c>
      <c r="B62" s="76" t="s">
        <v>141</v>
      </c>
      <c r="C62" s="4" t="s">
        <v>91</v>
      </c>
      <c r="D62" s="26" t="s">
        <v>71</v>
      </c>
      <c r="E62" s="32">
        <v>170</v>
      </c>
    </row>
    <row r="63" spans="1:5" ht="57" customHeight="1">
      <c r="A63" s="34" t="s">
        <v>143</v>
      </c>
      <c r="B63" s="77"/>
      <c r="C63" s="4" t="s">
        <v>20</v>
      </c>
      <c r="D63" s="44" t="s">
        <v>53</v>
      </c>
      <c r="E63" s="32">
        <v>215</v>
      </c>
    </row>
    <row r="64" spans="1:5" ht="43.5" customHeight="1">
      <c r="A64" s="34" t="s">
        <v>144</v>
      </c>
      <c r="B64" s="77"/>
      <c r="C64" s="4" t="s">
        <v>21</v>
      </c>
      <c r="D64" s="26" t="s">
        <v>53</v>
      </c>
      <c r="E64" s="32">
        <v>315</v>
      </c>
    </row>
    <row r="65" spans="1:5" ht="15.75">
      <c r="A65" s="31"/>
      <c r="B65" s="77"/>
      <c r="C65" s="13" t="s">
        <v>23</v>
      </c>
      <c r="D65" s="31"/>
      <c r="E65" s="35">
        <f>SUM(E62:E64)</f>
        <v>700</v>
      </c>
    </row>
    <row r="66" spans="1:5" ht="26.25" customHeight="1">
      <c r="A66" s="83" t="s">
        <v>145</v>
      </c>
      <c r="B66" s="62"/>
      <c r="C66" s="62"/>
      <c r="D66" s="62"/>
      <c r="E66" s="63"/>
    </row>
    <row r="67" spans="1:5" ht="31.5">
      <c r="A67" s="34" t="s">
        <v>146</v>
      </c>
      <c r="B67" s="57" t="s">
        <v>145</v>
      </c>
      <c r="C67" s="14" t="s">
        <v>60</v>
      </c>
      <c r="D67" s="26" t="s">
        <v>53</v>
      </c>
      <c r="E67" s="29">
        <v>850</v>
      </c>
    </row>
    <row r="68" spans="1:5" ht="15.75">
      <c r="A68" s="34" t="s">
        <v>147</v>
      </c>
      <c r="B68" s="57"/>
      <c r="C68" s="8" t="s">
        <v>61</v>
      </c>
      <c r="D68" s="26" t="s">
        <v>53</v>
      </c>
      <c r="E68" s="29">
        <v>600</v>
      </c>
    </row>
    <row r="69" spans="1:5" ht="15.75">
      <c r="A69" s="34" t="s">
        <v>148</v>
      </c>
      <c r="B69" s="57"/>
      <c r="C69" s="8" t="s">
        <v>62</v>
      </c>
      <c r="D69" s="26" t="s">
        <v>53</v>
      </c>
      <c r="E69" s="29">
        <v>500</v>
      </c>
    </row>
    <row r="70" spans="1:5" ht="15.75">
      <c r="A70" s="34" t="s">
        <v>149</v>
      </c>
      <c r="B70" s="57"/>
      <c r="C70" s="8" t="s">
        <v>63</v>
      </c>
      <c r="D70" s="26" t="s">
        <v>53</v>
      </c>
      <c r="E70" s="29">
        <v>700</v>
      </c>
    </row>
    <row r="71" spans="1:5" ht="26.25" customHeight="1">
      <c r="A71" s="34" t="s">
        <v>150</v>
      </c>
      <c r="B71" s="57"/>
      <c r="C71" s="14" t="s">
        <v>64</v>
      </c>
      <c r="D71" s="26" t="s">
        <v>53</v>
      </c>
      <c r="E71" s="29">
        <v>250</v>
      </c>
    </row>
    <row r="72" spans="1:5" ht="15.75">
      <c r="A72" s="34" t="s">
        <v>151</v>
      </c>
      <c r="B72" s="57"/>
      <c r="C72" s="8" t="s">
        <v>65</v>
      </c>
      <c r="D72" s="26" t="s">
        <v>53</v>
      </c>
      <c r="E72" s="29">
        <v>300</v>
      </c>
    </row>
    <row r="73" spans="1:5" ht="15.75">
      <c r="A73" s="34" t="s">
        <v>152</v>
      </c>
      <c r="B73" s="57"/>
      <c r="C73" s="8" t="s">
        <v>54</v>
      </c>
      <c r="D73" s="26" t="s">
        <v>53</v>
      </c>
      <c r="E73" s="29">
        <v>1100</v>
      </c>
    </row>
    <row r="74" spans="1:5" ht="15.75">
      <c r="A74" s="61" t="s">
        <v>153</v>
      </c>
      <c r="B74" s="62"/>
      <c r="C74" s="62"/>
      <c r="D74" s="62"/>
      <c r="E74" s="63"/>
    </row>
    <row r="75" spans="1:5" ht="15.75">
      <c r="A75" s="34" t="s">
        <v>154</v>
      </c>
      <c r="B75" s="72" t="s">
        <v>153</v>
      </c>
      <c r="C75" s="8" t="s">
        <v>93</v>
      </c>
      <c r="D75" s="26" t="s">
        <v>71</v>
      </c>
      <c r="E75" s="29">
        <v>550</v>
      </c>
    </row>
    <row r="76" spans="1:5" ht="15.75">
      <c r="A76" s="34" t="s">
        <v>155</v>
      </c>
      <c r="B76" s="73"/>
      <c r="C76" s="8" t="s">
        <v>94</v>
      </c>
      <c r="D76" s="26" t="s">
        <v>53</v>
      </c>
      <c r="E76" s="29">
        <v>250</v>
      </c>
    </row>
    <row r="77" spans="1:5" ht="15.75">
      <c r="A77" s="34" t="s">
        <v>156</v>
      </c>
      <c r="B77" s="73"/>
      <c r="C77" s="8" t="s">
        <v>95</v>
      </c>
      <c r="D77" s="26" t="s">
        <v>53</v>
      </c>
      <c r="E77" s="29">
        <v>30</v>
      </c>
    </row>
    <row r="78" spans="1:5" ht="15.75">
      <c r="A78" s="34" t="s">
        <v>157</v>
      </c>
      <c r="B78" s="73"/>
      <c r="C78" s="8" t="s">
        <v>56</v>
      </c>
      <c r="D78" s="26" t="s">
        <v>53</v>
      </c>
      <c r="E78" s="29">
        <v>330</v>
      </c>
    </row>
    <row r="79" spans="1:5" ht="15.75">
      <c r="A79" s="34" t="s">
        <v>158</v>
      </c>
      <c r="B79" s="74"/>
      <c r="C79" s="8" t="s">
        <v>96</v>
      </c>
      <c r="D79" s="30" t="s">
        <v>97</v>
      </c>
      <c r="E79" s="29">
        <v>770</v>
      </c>
    </row>
    <row r="80" spans="1:5" ht="26.25" customHeight="1">
      <c r="A80" s="61" t="s">
        <v>258</v>
      </c>
      <c r="B80" s="62"/>
      <c r="C80" s="62"/>
      <c r="D80" s="62"/>
      <c r="E80" s="63"/>
    </row>
    <row r="81" spans="1:5" ht="97.5" customHeight="1">
      <c r="A81" s="34" t="s">
        <v>161</v>
      </c>
      <c r="B81" s="75" t="s">
        <v>159</v>
      </c>
      <c r="C81" s="14" t="s">
        <v>103</v>
      </c>
      <c r="D81" s="26" t="s">
        <v>71</v>
      </c>
      <c r="E81" s="29">
        <v>550</v>
      </c>
    </row>
    <row r="82" spans="1:5" ht="15.75">
      <c r="A82" s="34" t="s">
        <v>162</v>
      </c>
      <c r="B82" s="73"/>
      <c r="C82" s="8" t="s">
        <v>98</v>
      </c>
      <c r="D82" s="26" t="s">
        <v>53</v>
      </c>
      <c r="E82" s="29">
        <v>30</v>
      </c>
    </row>
    <row r="83" spans="1:5" ht="23.25" customHeight="1">
      <c r="A83" s="34" t="s">
        <v>163</v>
      </c>
      <c r="B83" s="74"/>
      <c r="C83" s="8" t="s">
        <v>101</v>
      </c>
      <c r="D83" s="26" t="s">
        <v>102</v>
      </c>
      <c r="E83" s="29">
        <v>350</v>
      </c>
    </row>
    <row r="84" spans="1:5" ht="15.75">
      <c r="A84" s="61" t="s">
        <v>259</v>
      </c>
      <c r="B84" s="62"/>
      <c r="C84" s="62"/>
      <c r="D84" s="62"/>
      <c r="E84" s="63"/>
    </row>
    <row r="85" spans="1:5" ht="21.75" customHeight="1">
      <c r="A85" s="34" t="s">
        <v>164</v>
      </c>
      <c r="B85" s="16" t="s">
        <v>160</v>
      </c>
      <c r="C85" s="8" t="s">
        <v>99</v>
      </c>
      <c r="D85" s="26" t="s">
        <v>53</v>
      </c>
      <c r="E85" s="29">
        <v>200</v>
      </c>
    </row>
    <row r="86" spans="1:5" ht="66" customHeight="1">
      <c r="A86" s="58" t="s">
        <v>261</v>
      </c>
      <c r="B86" s="59"/>
      <c r="C86" s="59"/>
      <c r="D86" s="59"/>
      <c r="E86" s="60"/>
    </row>
    <row r="87" spans="1:5" ht="34.5" customHeight="1">
      <c r="A87" s="25" t="s">
        <v>262</v>
      </c>
      <c r="B87" s="109" t="s">
        <v>165</v>
      </c>
      <c r="C87" s="19" t="s">
        <v>188</v>
      </c>
      <c r="D87" s="30" t="s">
        <v>71</v>
      </c>
      <c r="E87" s="20">
        <v>110</v>
      </c>
    </row>
    <row r="88" spans="1:5" ht="15.75">
      <c r="A88" s="25" t="s">
        <v>263</v>
      </c>
      <c r="B88" s="110"/>
      <c r="C88" s="17" t="s">
        <v>189</v>
      </c>
      <c r="D88" s="30" t="s">
        <v>71</v>
      </c>
      <c r="E88" s="20">
        <v>330</v>
      </c>
    </row>
    <row r="89" spans="1:5" ht="15.75">
      <c r="A89" s="25" t="s">
        <v>264</v>
      </c>
      <c r="B89" s="110"/>
      <c r="C89" s="17" t="s">
        <v>190</v>
      </c>
      <c r="D89" s="30" t="s">
        <v>71</v>
      </c>
      <c r="E89" s="20">
        <v>110</v>
      </c>
    </row>
    <row r="90" spans="1:5" ht="35.25" customHeight="1">
      <c r="A90" s="25" t="s">
        <v>265</v>
      </c>
      <c r="B90" s="110"/>
      <c r="C90" s="19" t="s">
        <v>183</v>
      </c>
      <c r="D90" s="30" t="s">
        <v>53</v>
      </c>
      <c r="E90" s="20">
        <v>50</v>
      </c>
    </row>
    <row r="91" spans="1:5" ht="15.75">
      <c r="A91" s="25" t="s">
        <v>266</v>
      </c>
      <c r="B91" s="110"/>
      <c r="C91" s="17" t="s">
        <v>184</v>
      </c>
      <c r="D91" s="30" t="s">
        <v>53</v>
      </c>
      <c r="E91" s="20">
        <v>40</v>
      </c>
    </row>
    <row r="92" spans="1:5" ht="15.75">
      <c r="A92" s="25" t="s">
        <v>267</v>
      </c>
      <c r="B92" s="110"/>
      <c r="C92" s="17" t="s">
        <v>185</v>
      </c>
      <c r="D92" s="30" t="s">
        <v>53</v>
      </c>
      <c r="E92" s="20">
        <v>60</v>
      </c>
    </row>
    <row r="93" spans="1:5" ht="15.75">
      <c r="A93" s="25" t="s">
        <v>268</v>
      </c>
      <c r="B93" s="110"/>
      <c r="C93" s="17" t="s">
        <v>166</v>
      </c>
      <c r="D93" s="30" t="s">
        <v>53</v>
      </c>
      <c r="E93" s="20">
        <v>50</v>
      </c>
    </row>
    <row r="94" spans="1:5" ht="15.75">
      <c r="A94" s="25" t="s">
        <v>269</v>
      </c>
      <c r="B94" s="110"/>
      <c r="C94" s="17" t="s">
        <v>187</v>
      </c>
      <c r="D94" s="30" t="s">
        <v>53</v>
      </c>
      <c r="E94" s="20">
        <v>50</v>
      </c>
    </row>
    <row r="95" spans="1:5" ht="15.75">
      <c r="A95" s="25" t="s">
        <v>270</v>
      </c>
      <c r="B95" s="110"/>
      <c r="C95" s="17" t="s">
        <v>167</v>
      </c>
      <c r="D95" s="30" t="s">
        <v>53</v>
      </c>
      <c r="E95" s="20">
        <v>110</v>
      </c>
    </row>
    <row r="96" spans="1:5" ht="36.75" customHeight="1">
      <c r="A96" s="25" t="s">
        <v>271</v>
      </c>
      <c r="B96" s="110"/>
      <c r="C96" s="19" t="s">
        <v>186</v>
      </c>
      <c r="D96" s="30" t="s">
        <v>53</v>
      </c>
      <c r="E96" s="20">
        <v>50</v>
      </c>
    </row>
    <row r="97" spans="1:5" ht="15.75">
      <c r="A97" s="25" t="s">
        <v>272</v>
      </c>
      <c r="B97" s="110"/>
      <c r="C97" s="17" t="s">
        <v>168</v>
      </c>
      <c r="D97" s="30" t="s">
        <v>53</v>
      </c>
      <c r="E97" s="20">
        <v>70</v>
      </c>
    </row>
    <row r="98" spans="1:5" ht="15.75">
      <c r="A98" s="25" t="s">
        <v>273</v>
      </c>
      <c r="B98" s="110"/>
      <c r="C98" s="18" t="s">
        <v>191</v>
      </c>
      <c r="D98" s="30" t="s">
        <v>53</v>
      </c>
      <c r="E98" s="21">
        <v>110</v>
      </c>
    </row>
    <row r="99" spans="1:5" ht="15.75">
      <c r="A99" s="25" t="s">
        <v>274</v>
      </c>
      <c r="B99" s="110"/>
      <c r="C99" s="18" t="s">
        <v>169</v>
      </c>
      <c r="D99" s="30" t="s">
        <v>53</v>
      </c>
      <c r="E99" s="21">
        <v>60</v>
      </c>
    </row>
    <row r="100" spans="1:5" ht="15.75">
      <c r="A100" s="25" t="s">
        <v>275</v>
      </c>
      <c r="B100" s="110"/>
      <c r="C100" s="18" t="s">
        <v>170</v>
      </c>
      <c r="D100" s="30" t="s">
        <v>53</v>
      </c>
      <c r="E100" s="21">
        <v>60</v>
      </c>
    </row>
    <row r="101" spans="1:5" ht="15.75">
      <c r="A101" s="25" t="s">
        <v>276</v>
      </c>
      <c r="B101" s="110"/>
      <c r="C101" s="18" t="s">
        <v>87</v>
      </c>
      <c r="D101" s="27" t="s">
        <v>71</v>
      </c>
      <c r="E101" s="21">
        <v>110</v>
      </c>
    </row>
    <row r="102" spans="1:5" ht="15.75">
      <c r="A102" s="25" t="s">
        <v>277</v>
      </c>
      <c r="B102" s="110"/>
      <c r="C102" s="18" t="s">
        <v>192</v>
      </c>
      <c r="D102" s="27" t="s">
        <v>71</v>
      </c>
      <c r="E102" s="21">
        <v>110</v>
      </c>
    </row>
    <row r="103" spans="1:5" ht="15.75">
      <c r="A103" s="25" t="s">
        <v>278</v>
      </c>
      <c r="B103" s="110"/>
      <c r="C103" s="18" t="s">
        <v>193</v>
      </c>
      <c r="D103" s="27" t="s">
        <v>71</v>
      </c>
      <c r="E103" s="21">
        <v>110</v>
      </c>
    </row>
    <row r="104" spans="1:5" ht="15.75">
      <c r="A104" s="25" t="s">
        <v>279</v>
      </c>
      <c r="B104" s="110"/>
      <c r="C104" s="18" t="s">
        <v>194</v>
      </c>
      <c r="D104" s="27" t="s">
        <v>71</v>
      </c>
      <c r="E104" s="21">
        <v>110</v>
      </c>
    </row>
    <row r="105" spans="1:5" ht="15.75">
      <c r="A105" s="25" t="s">
        <v>280</v>
      </c>
      <c r="B105" s="110"/>
      <c r="C105" s="18" t="s">
        <v>88</v>
      </c>
      <c r="D105" s="27" t="s">
        <v>71</v>
      </c>
      <c r="E105" s="21">
        <v>110</v>
      </c>
    </row>
    <row r="106" spans="1:5" ht="15.75">
      <c r="A106" s="25" t="s">
        <v>281</v>
      </c>
      <c r="B106" s="110"/>
      <c r="C106" s="18" t="s">
        <v>195</v>
      </c>
      <c r="D106" s="27" t="s">
        <v>53</v>
      </c>
      <c r="E106" s="21">
        <v>70</v>
      </c>
    </row>
    <row r="107" spans="1:5" ht="15.75">
      <c r="A107" s="25" t="s">
        <v>282</v>
      </c>
      <c r="B107" s="110"/>
      <c r="C107" s="18" t="s">
        <v>196</v>
      </c>
      <c r="D107" s="27" t="s">
        <v>53</v>
      </c>
      <c r="E107" s="21">
        <v>90</v>
      </c>
    </row>
    <row r="108" spans="1:5" ht="33.75" customHeight="1">
      <c r="A108" s="25" t="s">
        <v>283</v>
      </c>
      <c r="B108" s="110"/>
      <c r="C108" s="22" t="s">
        <v>171</v>
      </c>
      <c r="D108" s="27" t="s">
        <v>53</v>
      </c>
      <c r="E108" s="21">
        <v>80</v>
      </c>
    </row>
    <row r="109" spans="1:5" ht="37.5" customHeight="1">
      <c r="A109" s="25" t="s">
        <v>284</v>
      </c>
      <c r="B109" s="110"/>
      <c r="C109" s="22" t="s">
        <v>197</v>
      </c>
      <c r="D109" s="27" t="s">
        <v>53</v>
      </c>
      <c r="E109" s="21">
        <v>60</v>
      </c>
    </row>
    <row r="110" spans="1:5" ht="15.75">
      <c r="A110" s="25" t="s">
        <v>285</v>
      </c>
      <c r="B110" s="110"/>
      <c r="C110" s="18" t="s">
        <v>172</v>
      </c>
      <c r="D110" s="27" t="s">
        <v>53</v>
      </c>
      <c r="E110" s="21">
        <v>100</v>
      </c>
    </row>
    <row r="111" spans="1:5" ht="15.75">
      <c r="A111" s="25" t="s">
        <v>286</v>
      </c>
      <c r="B111" s="110"/>
      <c r="C111" s="18" t="s">
        <v>198</v>
      </c>
      <c r="D111" s="27" t="s">
        <v>53</v>
      </c>
      <c r="E111" s="21">
        <v>60</v>
      </c>
    </row>
    <row r="112" spans="1:5" ht="15.75">
      <c r="A112" s="25" t="s">
        <v>287</v>
      </c>
      <c r="B112" s="110"/>
      <c r="C112" s="18" t="s">
        <v>199</v>
      </c>
      <c r="D112" s="27" t="s">
        <v>53</v>
      </c>
      <c r="E112" s="21">
        <v>50</v>
      </c>
    </row>
    <row r="113" spans="1:5" ht="15.75">
      <c r="A113" s="25" t="s">
        <v>288</v>
      </c>
      <c r="B113" s="110"/>
      <c r="C113" s="18" t="s">
        <v>200</v>
      </c>
      <c r="D113" s="27" t="s">
        <v>53</v>
      </c>
      <c r="E113" s="21">
        <v>60</v>
      </c>
    </row>
    <row r="114" spans="1:5" ht="15.75">
      <c r="A114" s="25" t="s">
        <v>289</v>
      </c>
      <c r="B114" s="110"/>
      <c r="C114" s="18" t="s">
        <v>201</v>
      </c>
      <c r="D114" s="27" t="s">
        <v>53</v>
      </c>
      <c r="E114" s="21">
        <v>60</v>
      </c>
    </row>
    <row r="115" spans="1:5" ht="36.75" customHeight="1">
      <c r="A115" s="25" t="s">
        <v>290</v>
      </c>
      <c r="B115" s="110"/>
      <c r="C115" s="22" t="s">
        <v>202</v>
      </c>
      <c r="D115" s="27" t="s">
        <v>53</v>
      </c>
      <c r="E115" s="21">
        <v>70</v>
      </c>
    </row>
    <row r="116" spans="1:5" ht="20.25" customHeight="1">
      <c r="A116" s="25" t="s">
        <v>291</v>
      </c>
      <c r="B116" s="110"/>
      <c r="C116" s="18" t="s">
        <v>8</v>
      </c>
      <c r="D116" s="27" t="s">
        <v>53</v>
      </c>
      <c r="E116" s="21">
        <v>40</v>
      </c>
    </row>
    <row r="117" spans="1:5" ht="19.5" customHeight="1">
      <c r="A117" s="25" t="s">
        <v>292</v>
      </c>
      <c r="B117" s="110"/>
      <c r="C117" s="18" t="s">
        <v>203</v>
      </c>
      <c r="D117" s="27" t="s">
        <v>53</v>
      </c>
      <c r="E117" s="21">
        <v>60</v>
      </c>
    </row>
    <row r="118" spans="1:5" ht="36" customHeight="1">
      <c r="A118" s="25" t="s">
        <v>293</v>
      </c>
      <c r="B118" s="110"/>
      <c r="C118" s="22" t="s">
        <v>205</v>
      </c>
      <c r="D118" s="27" t="s">
        <v>53</v>
      </c>
      <c r="E118" s="21">
        <v>40</v>
      </c>
    </row>
    <row r="119" spans="1:5" ht="15.75">
      <c r="A119" s="25" t="s">
        <v>294</v>
      </c>
      <c r="B119" s="110"/>
      <c r="C119" s="18" t="s">
        <v>206</v>
      </c>
      <c r="D119" s="27" t="s">
        <v>53</v>
      </c>
      <c r="E119" s="21">
        <v>70</v>
      </c>
    </row>
    <row r="120" spans="1:5" ht="15.75">
      <c r="A120" s="25" t="s">
        <v>295</v>
      </c>
      <c r="B120" s="110"/>
      <c r="C120" s="18" t="s">
        <v>207</v>
      </c>
      <c r="D120" s="27" t="s">
        <v>53</v>
      </c>
      <c r="E120" s="21">
        <v>70</v>
      </c>
    </row>
    <row r="121" spans="1:5" ht="15.75">
      <c r="A121" s="25" t="s">
        <v>296</v>
      </c>
      <c r="B121" s="110"/>
      <c r="C121" s="18" t="s">
        <v>208</v>
      </c>
      <c r="D121" s="27" t="s">
        <v>53</v>
      </c>
      <c r="E121" s="21">
        <v>80</v>
      </c>
    </row>
    <row r="122" spans="1:5" ht="15.75">
      <c r="A122" s="25" t="s">
        <v>297</v>
      </c>
      <c r="B122" s="110"/>
      <c r="C122" s="18" t="s">
        <v>173</v>
      </c>
      <c r="D122" s="27" t="s">
        <v>53</v>
      </c>
      <c r="E122" s="21">
        <v>50</v>
      </c>
    </row>
    <row r="123" spans="1:5" ht="15.75">
      <c r="A123" s="25" t="s">
        <v>298</v>
      </c>
      <c r="B123" s="110"/>
      <c r="C123" s="18" t="s">
        <v>209</v>
      </c>
      <c r="D123" s="27" t="s">
        <v>53</v>
      </c>
      <c r="E123" s="21">
        <v>110</v>
      </c>
    </row>
    <row r="124" spans="1:5" ht="15.75">
      <c r="A124" s="25" t="s">
        <v>299</v>
      </c>
      <c r="B124" s="110"/>
      <c r="C124" s="18" t="s">
        <v>174</v>
      </c>
      <c r="D124" s="27" t="s">
        <v>53</v>
      </c>
      <c r="E124" s="21">
        <v>60</v>
      </c>
    </row>
    <row r="125" spans="1:5" ht="15.75">
      <c r="A125" s="25" t="s">
        <v>300</v>
      </c>
      <c r="B125" s="110"/>
      <c r="C125" s="18" t="s">
        <v>175</v>
      </c>
      <c r="D125" s="27" t="s">
        <v>53</v>
      </c>
      <c r="E125" s="21">
        <v>80</v>
      </c>
    </row>
    <row r="126" spans="1:5" ht="36.75" customHeight="1">
      <c r="A126" s="25" t="s">
        <v>301</v>
      </c>
      <c r="B126" s="110"/>
      <c r="C126" s="22" t="s">
        <v>204</v>
      </c>
      <c r="D126" s="27" t="s">
        <v>53</v>
      </c>
      <c r="E126" s="21">
        <v>80</v>
      </c>
    </row>
    <row r="127" spans="1:5" ht="33" customHeight="1">
      <c r="A127" s="25" t="s">
        <v>302</v>
      </c>
      <c r="B127" s="110"/>
      <c r="C127" s="22" t="s">
        <v>176</v>
      </c>
      <c r="D127" s="27" t="s">
        <v>53</v>
      </c>
      <c r="E127" s="21">
        <v>40</v>
      </c>
    </row>
    <row r="128" spans="1:5" ht="15.75">
      <c r="A128" s="25" t="s">
        <v>303</v>
      </c>
      <c r="B128" s="110"/>
      <c r="C128" s="18" t="s">
        <v>46</v>
      </c>
      <c r="D128" s="27" t="s">
        <v>53</v>
      </c>
      <c r="E128" s="21">
        <v>50</v>
      </c>
    </row>
    <row r="129" spans="1:5" ht="15.75">
      <c r="A129" s="25" t="s">
        <v>304</v>
      </c>
      <c r="B129" s="110"/>
      <c r="C129" s="18" t="s">
        <v>177</v>
      </c>
      <c r="D129" s="27" t="s">
        <v>53</v>
      </c>
      <c r="E129" s="21">
        <v>270</v>
      </c>
    </row>
    <row r="130" spans="1:5" ht="15.75">
      <c r="A130" s="25" t="s">
        <v>305</v>
      </c>
      <c r="B130" s="110"/>
      <c r="C130" s="18" t="s">
        <v>178</v>
      </c>
      <c r="D130" s="27" t="s">
        <v>53</v>
      </c>
      <c r="E130" s="21">
        <v>270</v>
      </c>
    </row>
    <row r="131" spans="1:5" ht="15.75">
      <c r="A131" s="25" t="s">
        <v>306</v>
      </c>
      <c r="B131" s="110"/>
      <c r="C131" s="18" t="s">
        <v>210</v>
      </c>
      <c r="D131" s="27" t="s">
        <v>53</v>
      </c>
      <c r="E131" s="21">
        <v>90</v>
      </c>
    </row>
    <row r="132" spans="1:5" ht="15.75">
      <c r="A132" s="25" t="s">
        <v>307</v>
      </c>
      <c r="B132" s="110"/>
      <c r="C132" s="18" t="s">
        <v>44</v>
      </c>
      <c r="D132" s="27" t="s">
        <v>53</v>
      </c>
      <c r="E132" s="21">
        <v>100</v>
      </c>
    </row>
    <row r="133" spans="1:5" ht="15.75">
      <c r="A133" s="25" t="s">
        <v>308</v>
      </c>
      <c r="B133" s="110"/>
      <c r="C133" s="18" t="s">
        <v>179</v>
      </c>
      <c r="D133" s="27" t="s">
        <v>53</v>
      </c>
      <c r="E133" s="21">
        <v>150</v>
      </c>
    </row>
    <row r="134" spans="1:5" ht="15.75">
      <c r="A134" s="25" t="s">
        <v>309</v>
      </c>
      <c r="B134" s="110"/>
      <c r="C134" s="18" t="s">
        <v>180</v>
      </c>
      <c r="D134" s="27" t="s">
        <v>53</v>
      </c>
      <c r="E134" s="21">
        <v>50</v>
      </c>
    </row>
    <row r="135" spans="1:5" ht="15.75">
      <c r="A135" s="25" t="s">
        <v>310</v>
      </c>
      <c r="B135" s="110"/>
      <c r="C135" s="18" t="s">
        <v>63</v>
      </c>
      <c r="D135" s="27" t="s">
        <v>53</v>
      </c>
      <c r="E135" s="21">
        <v>700</v>
      </c>
    </row>
    <row r="136" spans="1:5" ht="15.75">
      <c r="A136" s="25" t="s">
        <v>311</v>
      </c>
      <c r="B136" s="110"/>
      <c r="C136" s="18" t="s">
        <v>181</v>
      </c>
      <c r="D136" s="27" t="s">
        <v>53</v>
      </c>
      <c r="E136" s="21">
        <v>600</v>
      </c>
    </row>
    <row r="137" spans="1:5" ht="15.75">
      <c r="A137" s="25" t="s">
        <v>312</v>
      </c>
      <c r="B137" s="110"/>
      <c r="C137" s="18" t="s">
        <v>211</v>
      </c>
      <c r="D137" s="27" t="s">
        <v>53</v>
      </c>
      <c r="E137" s="21">
        <v>600</v>
      </c>
    </row>
    <row r="138" spans="1:5" ht="15.75">
      <c r="A138" s="25" t="s">
        <v>313</v>
      </c>
      <c r="B138" s="110"/>
      <c r="C138" s="18" t="s">
        <v>212</v>
      </c>
      <c r="D138" s="27" t="s">
        <v>53</v>
      </c>
      <c r="E138" s="21">
        <v>764</v>
      </c>
    </row>
    <row r="139" spans="1:5" ht="15.75">
      <c r="A139" s="25" t="s">
        <v>314</v>
      </c>
      <c r="B139" s="110"/>
      <c r="C139" s="18" t="s">
        <v>100</v>
      </c>
      <c r="D139" s="27" t="s">
        <v>53</v>
      </c>
      <c r="E139" s="21">
        <v>630</v>
      </c>
    </row>
    <row r="140" spans="1:5" ht="15.75">
      <c r="A140" s="25" t="s">
        <v>315</v>
      </c>
      <c r="B140" s="110"/>
      <c r="C140" s="18" t="s">
        <v>182</v>
      </c>
      <c r="D140" s="27" t="s">
        <v>53</v>
      </c>
      <c r="E140" s="21" t="s">
        <v>213</v>
      </c>
    </row>
    <row r="141" spans="1:5" ht="15.75">
      <c r="A141" s="25" t="s">
        <v>316</v>
      </c>
      <c r="B141" s="56"/>
      <c r="C141" s="18" t="s">
        <v>260</v>
      </c>
      <c r="D141" s="27" t="s">
        <v>53</v>
      </c>
      <c r="E141" s="21">
        <v>30</v>
      </c>
    </row>
    <row r="142" spans="1:5" ht="22.5" customHeight="1">
      <c r="A142" s="111" t="s">
        <v>317</v>
      </c>
      <c r="B142" s="112"/>
      <c r="C142" s="112"/>
      <c r="D142" s="112"/>
      <c r="E142" s="113"/>
    </row>
    <row r="143" spans="1:5" ht="15.75">
      <c r="A143" s="25" t="s">
        <v>318</v>
      </c>
      <c r="B143" s="104" t="s">
        <v>255</v>
      </c>
      <c r="C143" s="41" t="s">
        <v>250</v>
      </c>
      <c r="D143" s="27" t="s">
        <v>53</v>
      </c>
      <c r="E143" s="33">
        <v>330</v>
      </c>
    </row>
    <row r="144" spans="1:5" ht="15.75">
      <c r="A144" s="25" t="s">
        <v>319</v>
      </c>
      <c r="B144" s="117"/>
      <c r="C144" s="41" t="s">
        <v>8</v>
      </c>
      <c r="D144" s="27" t="s">
        <v>53</v>
      </c>
      <c r="E144" s="33">
        <v>70</v>
      </c>
    </row>
    <row r="145" spans="1:5" ht="15.75">
      <c r="A145" s="25" t="s">
        <v>320</v>
      </c>
      <c r="B145" s="117"/>
      <c r="C145" s="41" t="s">
        <v>9</v>
      </c>
      <c r="D145" s="27" t="s">
        <v>53</v>
      </c>
      <c r="E145" s="33">
        <v>70</v>
      </c>
    </row>
    <row r="146" spans="1:5" ht="15.75">
      <c r="A146" s="25" t="s">
        <v>321</v>
      </c>
      <c r="B146" s="117"/>
      <c r="C146" s="41" t="s">
        <v>10</v>
      </c>
      <c r="D146" s="27" t="s">
        <v>53</v>
      </c>
      <c r="E146" s="33">
        <v>60</v>
      </c>
    </row>
    <row r="147" spans="1:5" ht="15.75">
      <c r="A147" s="25" t="s">
        <v>322</v>
      </c>
      <c r="B147" s="117"/>
      <c r="C147" s="41" t="s">
        <v>11</v>
      </c>
      <c r="D147" s="27" t="s">
        <v>53</v>
      </c>
      <c r="E147" s="33">
        <v>240</v>
      </c>
    </row>
    <row r="148" spans="1:5" ht="15.75">
      <c r="A148" s="25" t="s">
        <v>323</v>
      </c>
      <c r="B148" s="117"/>
      <c r="C148" s="41" t="s">
        <v>12</v>
      </c>
      <c r="D148" s="27" t="s">
        <v>53</v>
      </c>
      <c r="E148" s="33">
        <v>70</v>
      </c>
    </row>
    <row r="149" spans="1:5" ht="33" customHeight="1">
      <c r="A149" s="25" t="s">
        <v>324</v>
      </c>
      <c r="B149" s="117"/>
      <c r="C149" s="42" t="s">
        <v>13</v>
      </c>
      <c r="D149" s="27" t="s">
        <v>53</v>
      </c>
      <c r="E149" s="33">
        <v>200</v>
      </c>
    </row>
    <row r="150" spans="1:5" ht="15.75">
      <c r="A150" s="25" t="s">
        <v>325</v>
      </c>
      <c r="B150" s="117"/>
      <c r="C150" s="41" t="s">
        <v>14</v>
      </c>
      <c r="D150" s="27" t="s">
        <v>53</v>
      </c>
      <c r="E150" s="33">
        <v>100</v>
      </c>
    </row>
    <row r="151" spans="1:5" ht="31.5" customHeight="1">
      <c r="A151" s="25" t="s">
        <v>326</v>
      </c>
      <c r="B151" s="117"/>
      <c r="C151" s="42" t="s">
        <v>214</v>
      </c>
      <c r="D151" s="27" t="s">
        <v>53</v>
      </c>
      <c r="E151" s="33">
        <v>100</v>
      </c>
    </row>
    <row r="152" spans="1:5" ht="38.25" customHeight="1">
      <c r="A152" s="25" t="s">
        <v>327</v>
      </c>
      <c r="B152" s="117"/>
      <c r="C152" s="42" t="s">
        <v>15</v>
      </c>
      <c r="D152" s="27" t="s">
        <v>53</v>
      </c>
      <c r="E152" s="33">
        <v>500</v>
      </c>
    </row>
    <row r="153" spans="1:5" ht="34.5" customHeight="1">
      <c r="A153" s="25" t="s">
        <v>328</v>
      </c>
      <c r="B153" s="117"/>
      <c r="C153" s="42" t="s">
        <v>215</v>
      </c>
      <c r="D153" s="27" t="s">
        <v>53</v>
      </c>
      <c r="E153" s="33">
        <v>70</v>
      </c>
    </row>
    <row r="154" spans="1:5" ht="15.75">
      <c r="A154" s="25" t="s">
        <v>329</v>
      </c>
      <c r="B154" s="118"/>
      <c r="C154" s="41" t="s">
        <v>16</v>
      </c>
      <c r="D154" s="27" t="s">
        <v>53</v>
      </c>
      <c r="E154" s="33">
        <v>80</v>
      </c>
    </row>
    <row r="155" spans="1:5" ht="30.75" customHeight="1">
      <c r="A155" s="100" t="s">
        <v>330</v>
      </c>
      <c r="B155" s="62"/>
      <c r="C155" s="62"/>
      <c r="D155" s="62"/>
      <c r="E155" s="63"/>
    </row>
    <row r="156" spans="1:5" ht="15.75">
      <c r="A156" s="25" t="s">
        <v>331</v>
      </c>
      <c r="B156" s="104" t="s">
        <v>256</v>
      </c>
      <c r="C156" s="41" t="s">
        <v>57</v>
      </c>
      <c r="D156" s="27" t="s">
        <v>53</v>
      </c>
      <c r="E156" s="33">
        <v>350</v>
      </c>
    </row>
    <row r="157" spans="1:5" ht="45" customHeight="1">
      <c r="A157" s="25" t="s">
        <v>332</v>
      </c>
      <c r="B157" s="105"/>
      <c r="C157" s="42" t="s">
        <v>216</v>
      </c>
      <c r="D157" s="27" t="s">
        <v>53</v>
      </c>
      <c r="E157" s="33">
        <v>50</v>
      </c>
    </row>
    <row r="158" spans="1:5" ht="15.75">
      <c r="A158" s="25" t="s">
        <v>333</v>
      </c>
      <c r="B158" s="105"/>
      <c r="C158" s="41" t="s">
        <v>217</v>
      </c>
      <c r="D158" s="27" t="s">
        <v>53</v>
      </c>
      <c r="E158" s="33">
        <v>50</v>
      </c>
    </row>
    <row r="159" spans="1:5" ht="15.75">
      <c r="A159" s="25" t="s">
        <v>334</v>
      </c>
      <c r="B159" s="105"/>
      <c r="C159" s="41" t="s">
        <v>218</v>
      </c>
      <c r="D159" s="27" t="s">
        <v>53</v>
      </c>
      <c r="E159" s="33">
        <v>50</v>
      </c>
    </row>
    <row r="160" spans="1:5" ht="15.75">
      <c r="A160" s="25" t="s">
        <v>335</v>
      </c>
      <c r="B160" s="105"/>
      <c r="C160" s="41" t="s">
        <v>219</v>
      </c>
      <c r="D160" s="27" t="s">
        <v>53</v>
      </c>
      <c r="E160" s="33">
        <v>40</v>
      </c>
    </row>
    <row r="161" spans="1:5" ht="38.25" customHeight="1">
      <c r="A161" s="25" t="s">
        <v>336</v>
      </c>
      <c r="B161" s="105"/>
      <c r="C161" s="42" t="s">
        <v>220</v>
      </c>
      <c r="D161" s="27" t="s">
        <v>53</v>
      </c>
      <c r="E161" s="33">
        <v>180</v>
      </c>
    </row>
    <row r="162" spans="1:5" ht="15.75">
      <c r="A162" s="25" t="s">
        <v>337</v>
      </c>
      <c r="B162" s="105"/>
      <c r="C162" s="41" t="s">
        <v>221</v>
      </c>
      <c r="D162" s="27"/>
      <c r="E162" s="33"/>
    </row>
    <row r="163" spans="1:5" ht="15.75">
      <c r="A163" s="25" t="s">
        <v>338</v>
      </c>
      <c r="B163" s="105"/>
      <c r="C163" s="41" t="s">
        <v>222</v>
      </c>
      <c r="D163" s="27" t="s">
        <v>53</v>
      </c>
      <c r="E163" s="33">
        <v>40</v>
      </c>
    </row>
    <row r="164" spans="1:5" ht="15.75">
      <c r="A164" s="25" t="s">
        <v>339</v>
      </c>
      <c r="B164" s="105"/>
      <c r="C164" s="41" t="s">
        <v>223</v>
      </c>
      <c r="D164" s="27" t="s">
        <v>53</v>
      </c>
      <c r="E164" s="33">
        <v>70</v>
      </c>
    </row>
    <row r="165" spans="1:5" ht="41.25" customHeight="1">
      <c r="A165" s="25" t="s">
        <v>340</v>
      </c>
      <c r="B165" s="106"/>
      <c r="C165" s="42" t="s">
        <v>224</v>
      </c>
      <c r="D165" s="27" t="s">
        <v>53</v>
      </c>
      <c r="E165" s="33">
        <v>50</v>
      </c>
    </row>
    <row r="166" spans="1:5" ht="24.75" customHeight="1">
      <c r="A166" s="114" t="s">
        <v>341</v>
      </c>
      <c r="B166" s="115"/>
      <c r="C166" s="115"/>
      <c r="D166" s="115"/>
      <c r="E166" s="116"/>
    </row>
    <row r="167" spans="1:5" ht="23.25" customHeight="1">
      <c r="A167" s="25" t="s">
        <v>342</v>
      </c>
      <c r="B167" s="104" t="s">
        <v>257</v>
      </c>
      <c r="C167" s="23" t="s">
        <v>225</v>
      </c>
      <c r="D167" s="27" t="s">
        <v>53</v>
      </c>
      <c r="E167" s="33">
        <v>40</v>
      </c>
    </row>
    <row r="168" spans="1:5" ht="15.75">
      <c r="A168" s="25" t="s">
        <v>343</v>
      </c>
      <c r="B168" s="107"/>
      <c r="C168" s="41" t="s">
        <v>223</v>
      </c>
      <c r="D168" s="27" t="s">
        <v>53</v>
      </c>
      <c r="E168" s="33">
        <v>70</v>
      </c>
    </row>
    <row r="169" spans="1:5" ht="15.75">
      <c r="A169" s="25" t="s">
        <v>344</v>
      </c>
      <c r="B169" s="107"/>
      <c r="C169" s="41" t="s">
        <v>226</v>
      </c>
      <c r="D169" s="27" t="s">
        <v>53</v>
      </c>
      <c r="E169" s="33">
        <v>350</v>
      </c>
    </row>
    <row r="170" spans="1:5" ht="48.75" customHeight="1">
      <c r="A170" s="25" t="s">
        <v>345</v>
      </c>
      <c r="B170" s="107"/>
      <c r="C170" s="42" t="s">
        <v>17</v>
      </c>
      <c r="D170" s="27" t="s">
        <v>53</v>
      </c>
      <c r="E170" s="33">
        <v>350</v>
      </c>
    </row>
    <row r="171" spans="1:5" ht="15.75">
      <c r="A171" s="25" t="s">
        <v>346</v>
      </c>
      <c r="B171" s="107"/>
      <c r="C171" s="41" t="s">
        <v>18</v>
      </c>
      <c r="D171" s="27" t="s">
        <v>53</v>
      </c>
      <c r="E171" s="33">
        <v>300</v>
      </c>
    </row>
    <row r="172" spans="1:5" ht="15.75">
      <c r="A172" s="25" t="s">
        <v>347</v>
      </c>
      <c r="B172" s="108"/>
      <c r="C172" s="41" t="s">
        <v>19</v>
      </c>
      <c r="D172" s="27" t="s">
        <v>53</v>
      </c>
      <c r="E172" s="33">
        <v>300</v>
      </c>
    </row>
    <row r="173" spans="1:5" ht="15.75">
      <c r="A173" s="100" t="s">
        <v>348</v>
      </c>
      <c r="B173" s="62"/>
      <c r="C173" s="62"/>
      <c r="D173" s="62"/>
      <c r="E173" s="63"/>
    </row>
    <row r="174" spans="1:5" ht="36" customHeight="1">
      <c r="A174" s="25" t="s">
        <v>349</v>
      </c>
      <c r="B174" s="104" t="s">
        <v>251</v>
      </c>
      <c r="C174" s="42" t="s">
        <v>252</v>
      </c>
      <c r="D174" s="27" t="s">
        <v>53</v>
      </c>
      <c r="E174" s="33">
        <v>210</v>
      </c>
    </row>
    <row r="175" spans="1:5" ht="45.75" customHeight="1">
      <c r="A175" s="25" t="s">
        <v>350</v>
      </c>
      <c r="B175" s="105"/>
      <c r="C175" s="42" t="s">
        <v>227</v>
      </c>
      <c r="D175" s="27" t="s">
        <v>53</v>
      </c>
      <c r="E175" s="33">
        <v>180</v>
      </c>
    </row>
    <row r="176" spans="1:5" ht="15.75">
      <c r="A176" s="25" t="s">
        <v>351</v>
      </c>
      <c r="B176" s="105"/>
      <c r="C176" s="41" t="s">
        <v>228</v>
      </c>
      <c r="D176" s="27" t="s">
        <v>53</v>
      </c>
      <c r="E176" s="33">
        <v>300</v>
      </c>
    </row>
    <row r="177" spans="1:5" ht="15.75">
      <c r="A177" s="25" t="s">
        <v>352</v>
      </c>
      <c r="B177" s="105"/>
      <c r="C177" s="41" t="s">
        <v>229</v>
      </c>
      <c r="D177" s="27" t="s">
        <v>53</v>
      </c>
      <c r="E177" s="33">
        <v>150</v>
      </c>
    </row>
    <row r="178" spans="1:5" ht="29.25" customHeight="1">
      <c r="A178" s="25" t="s">
        <v>353</v>
      </c>
      <c r="B178" s="105"/>
      <c r="C178" s="42" t="s">
        <v>230</v>
      </c>
      <c r="D178" s="27" t="s">
        <v>53</v>
      </c>
      <c r="E178" s="33">
        <v>110</v>
      </c>
    </row>
    <row r="179" spans="1:5" ht="36.75" customHeight="1">
      <c r="A179" s="25" t="s">
        <v>354</v>
      </c>
      <c r="B179" s="105"/>
      <c r="C179" s="42" t="s">
        <v>231</v>
      </c>
      <c r="D179" s="27" t="s">
        <v>53</v>
      </c>
      <c r="E179" s="33">
        <v>110</v>
      </c>
    </row>
    <row r="180" spans="1:5" ht="39.75" customHeight="1">
      <c r="A180" s="25" t="s">
        <v>355</v>
      </c>
      <c r="B180" s="105"/>
      <c r="C180" s="42" t="s">
        <v>232</v>
      </c>
      <c r="D180" s="27" t="s">
        <v>53</v>
      </c>
      <c r="E180" s="33">
        <v>70</v>
      </c>
    </row>
    <row r="181" spans="1:5" ht="48.75" customHeight="1">
      <c r="A181" s="25" t="s">
        <v>356</v>
      </c>
      <c r="B181" s="105"/>
      <c r="C181" s="42" t="s">
        <v>233</v>
      </c>
      <c r="D181" s="27" t="s">
        <v>53</v>
      </c>
      <c r="E181" s="36">
        <v>300</v>
      </c>
    </row>
    <row r="182" spans="1:5" ht="24" customHeight="1">
      <c r="A182" s="25" t="s">
        <v>357</v>
      </c>
      <c r="B182" s="105"/>
      <c r="C182" s="41" t="s">
        <v>234</v>
      </c>
      <c r="D182" s="27" t="s">
        <v>53</v>
      </c>
      <c r="E182" s="33">
        <v>180</v>
      </c>
    </row>
    <row r="183" spans="1:5" ht="32.25" customHeight="1">
      <c r="A183" s="25" t="s">
        <v>358</v>
      </c>
      <c r="B183" s="105"/>
      <c r="C183" s="42" t="s">
        <v>235</v>
      </c>
      <c r="D183" s="27" t="s">
        <v>53</v>
      </c>
      <c r="E183" s="33">
        <v>80</v>
      </c>
    </row>
    <row r="184" spans="1:5" ht="32.25" customHeight="1">
      <c r="A184" s="25" t="s">
        <v>359</v>
      </c>
      <c r="B184" s="105"/>
      <c r="C184" s="42" t="s">
        <v>236</v>
      </c>
      <c r="D184" s="27" t="s">
        <v>53</v>
      </c>
      <c r="E184" s="33">
        <v>210</v>
      </c>
    </row>
    <row r="185" spans="1:5" ht="29.25" customHeight="1">
      <c r="A185" s="25" t="s">
        <v>360</v>
      </c>
      <c r="B185" s="105"/>
      <c r="C185" s="42" t="s">
        <v>237</v>
      </c>
      <c r="D185" s="27" t="s">
        <v>53</v>
      </c>
      <c r="E185" s="33">
        <v>180</v>
      </c>
    </row>
    <row r="186" spans="1:5" ht="36.75" customHeight="1">
      <c r="A186" s="25" t="s">
        <v>361</v>
      </c>
      <c r="B186" s="105"/>
      <c r="C186" s="42" t="s">
        <v>238</v>
      </c>
      <c r="D186" s="27" t="s">
        <v>53</v>
      </c>
      <c r="E186" s="33">
        <v>180</v>
      </c>
    </row>
    <row r="187" spans="1:5" ht="32.25" customHeight="1">
      <c r="A187" s="25" t="s">
        <v>362</v>
      </c>
      <c r="B187" s="105"/>
      <c r="C187" s="42" t="s">
        <v>239</v>
      </c>
      <c r="D187" s="27" t="s">
        <v>53</v>
      </c>
      <c r="E187" s="33">
        <v>180</v>
      </c>
    </row>
    <row r="188" spans="1:5" ht="20.25" customHeight="1">
      <c r="A188" s="25" t="s">
        <v>363</v>
      </c>
      <c r="B188" s="105"/>
      <c r="C188" s="41" t="s">
        <v>240</v>
      </c>
      <c r="D188" s="27" t="s">
        <v>53</v>
      </c>
      <c r="E188" s="33">
        <v>300</v>
      </c>
    </row>
    <row r="189" spans="1:5" ht="29.25" customHeight="1">
      <c r="A189" s="25" t="s">
        <v>364</v>
      </c>
      <c r="B189" s="105"/>
      <c r="C189" s="42" t="s">
        <v>241</v>
      </c>
      <c r="D189" s="27" t="s">
        <v>53</v>
      </c>
      <c r="E189" s="33">
        <v>300</v>
      </c>
    </row>
    <row r="190" spans="1:5" ht="33.75" customHeight="1">
      <c r="A190" s="25" t="s">
        <v>365</v>
      </c>
      <c r="B190" s="105"/>
      <c r="C190" s="42" t="s">
        <v>242</v>
      </c>
      <c r="D190" s="27" t="s">
        <v>53</v>
      </c>
      <c r="E190" s="33">
        <v>150</v>
      </c>
    </row>
    <row r="191" spans="1:5" ht="15.75">
      <c r="A191" s="25" t="s">
        <v>366</v>
      </c>
      <c r="B191" s="105"/>
      <c r="C191" s="41" t="s">
        <v>243</v>
      </c>
      <c r="D191" s="27" t="s">
        <v>53</v>
      </c>
      <c r="E191" s="33">
        <v>200</v>
      </c>
    </row>
    <row r="192" spans="1:5" ht="18" customHeight="1">
      <c r="A192" s="25" t="s">
        <v>367</v>
      </c>
      <c r="B192" s="105"/>
      <c r="C192" s="41" t="s">
        <v>244</v>
      </c>
      <c r="D192" s="27" t="s">
        <v>53</v>
      </c>
      <c r="E192" s="33">
        <v>180</v>
      </c>
    </row>
    <row r="193" spans="1:5" ht="38.25" customHeight="1">
      <c r="A193" s="25" t="s">
        <v>368</v>
      </c>
      <c r="B193" s="105"/>
      <c r="C193" s="47" t="s">
        <v>245</v>
      </c>
      <c r="D193" s="27" t="s">
        <v>53</v>
      </c>
      <c r="E193" s="33">
        <v>180</v>
      </c>
    </row>
    <row r="194" spans="1:5" ht="35.25" customHeight="1">
      <c r="A194" s="25" t="s">
        <v>369</v>
      </c>
      <c r="B194" s="105"/>
      <c r="C194" s="47" t="s">
        <v>246</v>
      </c>
      <c r="D194" s="27" t="s">
        <v>53</v>
      </c>
      <c r="E194" s="33">
        <v>400</v>
      </c>
    </row>
    <row r="195" spans="1:5" ht="15.75">
      <c r="A195" s="25" t="s">
        <v>370</v>
      </c>
      <c r="B195" s="105"/>
      <c r="C195" s="3" t="s">
        <v>247</v>
      </c>
      <c r="D195" s="27" t="s">
        <v>53</v>
      </c>
      <c r="E195" s="33">
        <v>180</v>
      </c>
    </row>
    <row r="196" spans="1:5" ht="15.75">
      <c r="A196" s="25" t="s">
        <v>371</v>
      </c>
      <c r="B196" s="105"/>
      <c r="C196" s="3" t="s">
        <v>248</v>
      </c>
      <c r="D196" s="27" t="s">
        <v>53</v>
      </c>
      <c r="E196" s="33">
        <v>190</v>
      </c>
    </row>
    <row r="197" spans="1:5" ht="15.75">
      <c r="A197" s="25" t="s">
        <v>372</v>
      </c>
      <c r="B197" s="106"/>
      <c r="C197" s="3" t="s">
        <v>249</v>
      </c>
      <c r="D197" s="27" t="s">
        <v>53</v>
      </c>
      <c r="E197" s="37">
        <v>180</v>
      </c>
    </row>
    <row r="198" spans="1:5" ht="28.5" customHeight="1">
      <c r="A198" s="48"/>
      <c r="B198" s="48"/>
      <c r="C198" s="46" t="s">
        <v>373</v>
      </c>
      <c r="D198" s="48"/>
      <c r="E198" s="48"/>
    </row>
    <row r="199" spans="1:5" ht="32.25" customHeight="1">
      <c r="A199" s="25" t="s">
        <v>374</v>
      </c>
      <c r="B199" s="45"/>
      <c r="C199" s="54" t="s">
        <v>388</v>
      </c>
      <c r="D199" s="26" t="s">
        <v>53</v>
      </c>
      <c r="E199" s="32">
        <v>150</v>
      </c>
    </row>
    <row r="200" spans="1:5" ht="26.25" customHeight="1">
      <c r="A200" s="25" t="s">
        <v>375</v>
      </c>
      <c r="B200" s="45"/>
      <c r="C200" s="54" t="s">
        <v>24</v>
      </c>
      <c r="D200" s="26" t="s">
        <v>53</v>
      </c>
      <c r="E200" s="32">
        <v>70</v>
      </c>
    </row>
    <row r="201" spans="1:5" ht="24" customHeight="1">
      <c r="A201" s="25" t="s">
        <v>376</v>
      </c>
      <c r="B201" s="45"/>
      <c r="C201" s="54" t="s">
        <v>25</v>
      </c>
      <c r="D201" s="26" t="s">
        <v>53</v>
      </c>
      <c r="E201" s="32">
        <v>80</v>
      </c>
    </row>
    <row r="202" spans="1:5" ht="27" customHeight="1">
      <c r="A202" s="25" t="s">
        <v>377</v>
      </c>
      <c r="B202" s="45"/>
      <c r="C202" s="54" t="s">
        <v>26</v>
      </c>
      <c r="D202" s="26" t="s">
        <v>53</v>
      </c>
      <c r="E202" s="32">
        <v>60</v>
      </c>
    </row>
    <row r="203" spans="1:5" ht="28.5" customHeight="1">
      <c r="A203" s="25" t="s">
        <v>378</v>
      </c>
      <c r="B203" s="45"/>
      <c r="C203" s="54" t="s">
        <v>27</v>
      </c>
      <c r="D203" s="26" t="s">
        <v>53</v>
      </c>
      <c r="E203" s="32">
        <v>100</v>
      </c>
    </row>
    <row r="204" spans="1:5" ht="42" customHeight="1">
      <c r="A204" s="25" t="s">
        <v>379</v>
      </c>
      <c r="B204" s="45"/>
      <c r="C204" s="54" t="s">
        <v>28</v>
      </c>
      <c r="D204" s="26" t="s">
        <v>53</v>
      </c>
      <c r="E204" s="32">
        <v>90</v>
      </c>
    </row>
    <row r="205" spans="1:5" ht="31.5" customHeight="1">
      <c r="A205" s="25" t="s">
        <v>380</v>
      </c>
      <c r="B205" s="45"/>
      <c r="C205" s="54" t="s">
        <v>29</v>
      </c>
      <c r="D205" s="26" t="s">
        <v>53</v>
      </c>
      <c r="E205" s="32">
        <v>100</v>
      </c>
    </row>
    <row r="206" spans="1:5" ht="26.25" customHeight="1">
      <c r="A206" s="25" t="s">
        <v>381</v>
      </c>
      <c r="B206" s="45"/>
      <c r="C206" s="54" t="s">
        <v>30</v>
      </c>
      <c r="D206" s="26" t="s">
        <v>53</v>
      </c>
      <c r="E206" s="32">
        <v>110</v>
      </c>
    </row>
    <row r="207" spans="1:5" ht="24" customHeight="1">
      <c r="A207" s="25" t="s">
        <v>382</v>
      </c>
      <c r="B207" s="45"/>
      <c r="C207" s="54" t="s">
        <v>31</v>
      </c>
      <c r="D207" s="26" t="s">
        <v>53</v>
      </c>
      <c r="E207" s="32">
        <v>50</v>
      </c>
    </row>
    <row r="208" spans="1:5" ht="31.5" customHeight="1">
      <c r="A208" s="25" t="s">
        <v>383</v>
      </c>
      <c r="B208" s="45"/>
      <c r="C208" s="54" t="s">
        <v>36</v>
      </c>
      <c r="D208" s="26" t="s">
        <v>53</v>
      </c>
      <c r="E208" s="32">
        <v>110</v>
      </c>
    </row>
    <row r="209" spans="1:5" ht="30.75" customHeight="1">
      <c r="A209" s="25" t="s">
        <v>384</v>
      </c>
      <c r="B209" s="45"/>
      <c r="C209" s="54" t="s">
        <v>32</v>
      </c>
      <c r="D209" s="26" t="s">
        <v>53</v>
      </c>
      <c r="E209" s="32">
        <v>110</v>
      </c>
    </row>
    <row r="210" spans="1:5" ht="31.5" customHeight="1">
      <c r="A210" s="25" t="s">
        <v>385</v>
      </c>
      <c r="B210" s="45"/>
      <c r="C210" s="54" t="s">
        <v>33</v>
      </c>
      <c r="D210" s="26" t="s">
        <v>53</v>
      </c>
      <c r="E210" s="32">
        <v>30</v>
      </c>
    </row>
    <row r="211" spans="1:5" ht="24.75" customHeight="1">
      <c r="A211" s="25" t="s">
        <v>386</v>
      </c>
      <c r="B211" s="45"/>
      <c r="C211" s="54" t="s">
        <v>34</v>
      </c>
      <c r="D211" s="26" t="s">
        <v>53</v>
      </c>
      <c r="E211" s="32">
        <v>30</v>
      </c>
    </row>
    <row r="212" spans="1:5" ht="24.75" customHeight="1">
      <c r="A212" s="25" t="s">
        <v>387</v>
      </c>
      <c r="B212" s="45"/>
      <c r="C212" s="54" t="s">
        <v>35</v>
      </c>
      <c r="D212" s="26" t="s">
        <v>53</v>
      </c>
      <c r="E212" s="32">
        <v>50</v>
      </c>
    </row>
    <row r="213" spans="1:5" ht="22.5" customHeight="1">
      <c r="A213" s="31"/>
      <c r="B213" s="45"/>
      <c r="C213" s="8" t="s">
        <v>23</v>
      </c>
      <c r="D213" s="3"/>
      <c r="E213" s="29">
        <f>SUM(E199:E212)</f>
        <v>1140</v>
      </c>
    </row>
    <row r="214" spans="1:5">
      <c r="A214" s="48"/>
      <c r="B214" s="48"/>
      <c r="C214" s="48"/>
      <c r="D214" s="48"/>
      <c r="E214" s="48"/>
    </row>
    <row r="215" spans="1:5">
      <c r="A215" s="48"/>
      <c r="B215" s="48"/>
      <c r="C215" s="48"/>
      <c r="D215" s="48"/>
      <c r="E215" s="48"/>
    </row>
  </sheetData>
  <mergeCells count="47">
    <mergeCell ref="A16:E16"/>
    <mergeCell ref="A2:E2"/>
    <mergeCell ref="A4:E4"/>
    <mergeCell ref="B5:B12"/>
    <mergeCell ref="A13:E13"/>
    <mergeCell ref="B14:B15"/>
    <mergeCell ref="A18:E18"/>
    <mergeCell ref="A19:A20"/>
    <mergeCell ref="B19:B27"/>
    <mergeCell ref="C19:C20"/>
    <mergeCell ref="D19:D20"/>
    <mergeCell ref="E19:E20"/>
    <mergeCell ref="A21:A23"/>
    <mergeCell ref="D21:D23"/>
    <mergeCell ref="E21:E23"/>
    <mergeCell ref="A29:E29"/>
    <mergeCell ref="A30:E30"/>
    <mergeCell ref="A31:A32"/>
    <mergeCell ref="B31:B39"/>
    <mergeCell ref="C31:C32"/>
    <mergeCell ref="D31:D32"/>
    <mergeCell ref="E31:E32"/>
    <mergeCell ref="A33:A35"/>
    <mergeCell ref="D33:D35"/>
    <mergeCell ref="E33:E35"/>
    <mergeCell ref="A84:E84"/>
    <mergeCell ref="A41:E41"/>
    <mergeCell ref="A42:E42"/>
    <mergeCell ref="B43:B60"/>
    <mergeCell ref="A61:E61"/>
    <mergeCell ref="B62:B65"/>
    <mergeCell ref="A66:E66"/>
    <mergeCell ref="B67:B73"/>
    <mergeCell ref="A74:E74"/>
    <mergeCell ref="B75:B79"/>
    <mergeCell ref="A80:E80"/>
    <mergeCell ref="B81:B83"/>
    <mergeCell ref="A166:E166"/>
    <mergeCell ref="B167:B172"/>
    <mergeCell ref="A173:E173"/>
    <mergeCell ref="B174:B197"/>
    <mergeCell ref="A86:E86"/>
    <mergeCell ref="B87:B140"/>
    <mergeCell ref="A142:E142"/>
    <mergeCell ref="B143:B154"/>
    <mergeCell ref="A155:E155"/>
    <mergeCell ref="B156:B1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01.05.2023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Плановый отд-1</cp:lastModifiedBy>
  <cp:lastPrinted>2021-09-23T06:21:08Z</cp:lastPrinted>
  <dcterms:created xsi:type="dcterms:W3CDTF">2001-12-31T20:15:12Z</dcterms:created>
  <dcterms:modified xsi:type="dcterms:W3CDTF">2023-05-29T05:47:51Z</dcterms:modified>
</cp:coreProperties>
</file>